
<file path=[Content_Types].xml><?xml version="1.0" encoding="utf-8"?>
<Types xmlns="http://schemas.openxmlformats.org/package/2006/content-types">
  <Default Extension="bin" ContentType="application/vnd.openxmlformats-officedocument.spreadsheetml.printerSettings"/>
  <Default Extension="jpg" ContentType="image/jpeg"/>
  <Default Extension="gif" ContentType="image/gif"/>
  <Default Extension="png" ContentType="image/png"/>
  <Default Extension="bmp" ContentType="image/bmp"/>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bookViews>
    <workbookView activeTab="1" firstSheet="1"/>
  </bookViews>
  <sheets>
    <sheet name="@Entities" sheetId="1" r:id="rId1" state="hidden"/>
    <sheet name="630-0" sheetId="2" r:id="rId2"/>
    <sheet name="@Entities1" sheetId="3" r:id="rId3" state="hidden"/>
    <sheet name="630-74" sheetId="4" r:id="rId4"/>
    <sheet name="@Entities2" sheetId="5" r:id="rId5" state="hidden"/>
    <sheet name="630-1" sheetId="6" r:id="rId6"/>
    <sheet name="@Entities3" sheetId="7" r:id="rId7" state="hidden"/>
    <sheet name="630-2" sheetId="8" r:id="rId8"/>
    <sheet name="@Entities4" sheetId="9" r:id="rId9" state="hidden"/>
    <sheet name="630-3" sheetId="10" r:id="rId10"/>
    <sheet name="@Entities5" sheetId="11" r:id="rId11" state="hidden"/>
    <sheet name="630-4" sheetId="12" r:id="rId12"/>
    <sheet name="@Entities6" sheetId="13" r:id="rId13" state="hidden"/>
    <sheet name="630-5" sheetId="14" r:id="rId14"/>
    <sheet name="@Entities7" sheetId="15" r:id="rId15" state="hidden"/>
    <sheet name="630-6" sheetId="16" r:id="rId16"/>
    <sheet name="@Entities8" sheetId="17" r:id="rId17" state="hidden"/>
    <sheet name="630-15" sheetId="18" r:id="rId18"/>
    <sheet name="@Entities9" sheetId="19" r:id="rId19" state="hidden"/>
    <sheet name="630-16" sheetId="20" r:id="rId20"/>
    <sheet name="@Entities10" sheetId="21" r:id="rId21" state="hidden"/>
    <sheet name="630-17" sheetId="22" r:id="rId22"/>
    <sheet name="@Entities11" sheetId="23" r:id="rId23" state="hidden"/>
    <sheet name="630-18" sheetId="24" r:id="rId24"/>
    <sheet name="@Entities12" sheetId="25" r:id="rId25" state="hidden"/>
    <sheet name="630-19" sheetId="26" r:id="rId26"/>
    <sheet name="@Entities13" sheetId="27" r:id="rId27" state="hidden"/>
    <sheet name="630-20" sheetId="28" r:id="rId28"/>
    <sheet name="@Entities14" sheetId="29" r:id="rId29" state="hidden"/>
    <sheet name="630-21" sheetId="30" r:id="rId30"/>
    <sheet name="@Entities15" sheetId="31" r:id="rId31" state="hidden"/>
    <sheet name="630-22" sheetId="32" r:id="rId32"/>
    <sheet name="@Entities16" sheetId="33" r:id="rId33" state="hidden"/>
    <sheet name="630-23" sheetId="34" r:id="rId34"/>
    <sheet name="@Entities17" sheetId="35" r:id="rId35" state="hidden"/>
    <sheet name="630-24" sheetId="36" r:id="rId36"/>
    <sheet name="@Entities18" sheetId="37" r:id="rId37" state="hidden"/>
    <sheet name="630-25" sheetId="38" r:id="rId38"/>
    <sheet name="@Entities19" sheetId="39" r:id="rId39" state="hidden"/>
    <sheet name="630-26" sheetId="40" r:id="rId40"/>
    <sheet name="@Entities20" sheetId="41" r:id="rId41" state="hidden"/>
    <sheet name="630-27" sheetId="42" r:id="rId42"/>
    <sheet name="@Entities21" sheetId="43" r:id="rId43" state="hidden"/>
    <sheet name="630-28" sheetId="44" r:id="rId44"/>
    <sheet name="@Entities22" sheetId="45" r:id="rId45" state="hidden"/>
    <sheet name="630-29" sheetId="46" r:id="rId46"/>
    <sheet name="@Entities23" sheetId="47" r:id="rId47" state="hidden"/>
    <sheet name="630-30" sheetId="48" r:id="rId48"/>
    <sheet name="@Entities24" sheetId="49" r:id="rId49" state="hidden"/>
    <sheet name="630-31" sheetId="50" r:id="rId50"/>
    <sheet name="@Entities25" sheetId="51" r:id="rId51" state="hidden"/>
    <sheet name="630-32" sheetId="52" r:id="rId52"/>
    <sheet name="@Entities26" sheetId="53" r:id="rId53" state="hidden"/>
    <sheet name="630-34" sheetId="54" r:id="rId54"/>
    <sheet name="@Entities27" sheetId="55" r:id="rId55" state="hidden"/>
    <sheet name="630-35" sheetId="56" r:id="rId56"/>
    <sheet name="@Entities28" sheetId="57" r:id="rId57" state="hidden"/>
    <sheet name="630-36" sheetId="58" r:id="rId58"/>
    <sheet name="@Entities29" sheetId="59" r:id="rId59" state="hidden"/>
    <sheet name="630-37" sheetId="60" r:id="rId60"/>
    <sheet name="@Entities30" sheetId="61" r:id="rId61" state="hidden"/>
    <sheet name="630-38" sheetId="62" r:id="rId62"/>
    <sheet name="@Entities31" sheetId="63" r:id="rId63" state="hidden"/>
    <sheet name="630-39" sheetId="64" r:id="rId64"/>
    <sheet name="@Entities32" sheetId="65" r:id="rId65" state="hidden"/>
    <sheet name="630-40" sheetId="66" r:id="rId66"/>
    <sheet name="@Entities33" sheetId="67" r:id="rId67" state="hidden"/>
    <sheet name="630-41" sheetId="68" r:id="rId68"/>
    <sheet name="@Entities34" sheetId="69" r:id="rId69" state="hidden"/>
    <sheet name="630-42" sheetId="70" r:id="rId70"/>
    <sheet name="@Entities35" sheetId="71" r:id="rId71" state="hidden"/>
    <sheet name="630-43" sheetId="72" r:id="rId72"/>
    <sheet name="@Entities36" sheetId="73" r:id="rId73" state="hidden"/>
    <sheet name="630-44" sheetId="74" r:id="rId74"/>
    <sheet name="@Entities37" sheetId="75" r:id="rId75" state="hidden"/>
    <sheet name="630-45" sheetId="76" r:id="rId76"/>
    <sheet name="@Entities38" sheetId="77" r:id="rId77" state="hidden"/>
    <sheet name="630-46" sheetId="78" r:id="rId78"/>
    <sheet name="@Entities39" sheetId="79" r:id="rId79" state="hidden"/>
    <sheet name="630-47" sheetId="80" r:id="rId80"/>
    <sheet name="@Entities40" sheetId="81" r:id="rId81" state="hidden"/>
    <sheet name="630-48" sheetId="82" r:id="rId82"/>
    <sheet name="@Entities41" sheetId="83" r:id="rId83" state="hidden"/>
    <sheet name="630-49" sheetId="84" r:id="rId84"/>
    <sheet name="@Entities42" sheetId="85" r:id="rId85" state="hidden"/>
    <sheet name="630-50" sheetId="86" r:id="rId86"/>
    <sheet name="@Entities43" sheetId="87" r:id="rId87" state="hidden"/>
    <sheet name="630-51" sheetId="88" r:id="rId88"/>
    <sheet name="@Entities44" sheetId="89" r:id="rId89" state="hidden"/>
    <sheet name="630-52" sheetId="90" r:id="rId90"/>
    <sheet name="@Entities45" sheetId="91" r:id="rId91" state="hidden"/>
    <sheet name="630-53" sheetId="92" r:id="rId92"/>
    <sheet name="@Entities46" sheetId="93" r:id="rId93" state="hidden"/>
    <sheet name="630-54" sheetId="94" r:id="rId94"/>
    <sheet name="@Entities47" sheetId="95" r:id="rId95" state="hidden"/>
    <sheet name="630-55" sheetId="96" r:id="rId96"/>
    <sheet name="@Entities48" sheetId="97" r:id="rId97" state="hidden"/>
    <sheet name="630-56" sheetId="98" r:id="rId98"/>
    <sheet name="@Entities49" sheetId="99" r:id="rId99" state="hidden"/>
    <sheet name="630-57" sheetId="100" r:id="rId100"/>
    <sheet name="@Entities50" sheetId="101" r:id="rId101" state="hidden"/>
    <sheet name="630-58" sheetId="102" r:id="rId102"/>
    <sheet name="@Entities51" sheetId="103" r:id="rId103" state="hidden"/>
    <sheet name="630-59" sheetId="104" r:id="rId104"/>
    <sheet name="@Entities52" sheetId="105" r:id="rId105" state="hidden"/>
    <sheet name="630-60" sheetId="106" r:id="rId106"/>
    <sheet name="@Entities53" sheetId="107" r:id="rId107" state="hidden"/>
    <sheet name="630-61" sheetId="108" r:id="rId108"/>
    <sheet name="@Entities54" sheetId="109" r:id="rId109" state="hidden"/>
    <sheet name="630-62" sheetId="110" r:id="rId110"/>
    <sheet name="@Entities55" sheetId="111" r:id="rId111" state="hidden"/>
    <sheet name="630-63" sheetId="112" r:id="rId112"/>
    <sheet name="@Entities56" sheetId="113" r:id="rId113" state="hidden"/>
    <sheet name="630-64" sheetId="114" r:id="rId114"/>
    <sheet name="@Entities57" sheetId="115" r:id="rId115" state="hidden"/>
    <sheet name="630-65" sheetId="116" r:id="rId116"/>
    <sheet name="@Entities58" sheetId="117" r:id="rId117" state="hidden"/>
    <sheet name="630-66" sheetId="118" r:id="rId118"/>
    <sheet name="@Entities59" sheetId="119" r:id="rId119" state="hidden"/>
    <sheet name="630-67" sheetId="120" r:id="rId120"/>
    <sheet name="@Entities60" sheetId="121" r:id="rId121" state="hidden"/>
    <sheet name="630-68" sheetId="122" r:id="rId122"/>
    <sheet name="@Entities61" sheetId="123" r:id="rId123" state="hidden"/>
    <sheet name="630-69" sheetId="124" r:id="rId124"/>
    <sheet name="@Entities62" sheetId="125" r:id="rId125" state="hidden"/>
    <sheet name="630-70" sheetId="126" r:id="rId126"/>
    <sheet name="@Entities63" sheetId="127" r:id="rId127" state="hidden"/>
    <sheet name="630-71" sheetId="128" r:id="rId128"/>
    <sheet name="@Entities64" sheetId="129" r:id="rId129" state="hidden"/>
    <sheet name="630-72" sheetId="130" r:id="rId130"/>
    <sheet name="@Entities65" sheetId="131" r:id="rId131" state="hidden"/>
    <sheet name="630-73" sheetId="132" r:id="rId132"/>
    <sheet name="@Entities66" sheetId="133" r:id="rId133" state="hidden"/>
    <sheet name="630-75" sheetId="134" r:id="rId134"/>
    <sheet name="@Entities67" sheetId="135" r:id="rId135" state="hidden"/>
    <sheet name="630-76" sheetId="136" r:id="rId136"/>
    <sheet name="@Entities68" sheetId="137" r:id="rId137" state="hidden"/>
    <sheet name="630-77" sheetId="138" r:id="rId138"/>
    <sheet name="@Entities69" sheetId="139" r:id="rId139" state="hidden"/>
    <sheet name="630-78" sheetId="140" r:id="rId140"/>
    <sheet name="@Entities70" sheetId="141" r:id="rId141" state="hidden"/>
    <sheet name="630-79" sheetId="142" r:id="rId142"/>
    <sheet name="@Entities71" sheetId="143" r:id="rId143" state="hidden"/>
    <sheet name="630-79.1" sheetId="144" r:id="rId144"/>
    <sheet name="@Entities72" sheetId="145" r:id="rId145" state="hidden"/>
    <sheet name="630-79.2" sheetId="146" r:id="rId146"/>
    <sheet name="@Entities73" sheetId="147" r:id="rId147" state="hidden"/>
    <sheet name="630-80" sheetId="148" r:id="rId148"/>
    <sheet name="@Entities74" sheetId="149" r:id="rId149" state="hidden"/>
    <sheet name="630-81" sheetId="150" r:id="rId150"/>
    <sheet name="@Entities75" sheetId="151" r:id="rId151" state="hidden"/>
    <sheet name="630-82" sheetId="152" r:id="rId152"/>
    <sheet name="@Entities76" sheetId="153" r:id="rId153" state="hidden"/>
    <sheet name="630-83" sheetId="154" r:id="rId154"/>
    <sheet name="@Entities77" sheetId="155" r:id="rId155" state="hidden"/>
    <sheet name="630-84" sheetId="156" r:id="rId156"/>
    <sheet name="@Entities78" sheetId="157" r:id="rId157" state="hidden"/>
    <sheet name="630-85" sheetId="158" r:id="rId158"/>
    <sheet name="@Entities79" sheetId="159" r:id="rId159" state="hidden"/>
    <sheet name="630-86" sheetId="160" r:id="rId160"/>
    <sheet name="@Entities80" sheetId="161" r:id="rId161" state="hidden"/>
    <sheet name="630-87" sheetId="162" r:id="rId162"/>
    <sheet name="@Entities81" sheetId="163" r:id="rId163" state="hidden"/>
    <sheet name="630-88" sheetId="164" r:id="rId164"/>
    <sheet name="@Entities82" sheetId="165" r:id="rId165" state="hidden"/>
    <sheet name="630-89" sheetId="166" r:id="rId166"/>
    <sheet name="@Entities83" sheetId="167" r:id="rId167" state="hidden"/>
    <sheet name="630-90" sheetId="168" r:id="rId168"/>
    <sheet name="@Entities84" sheetId="169" r:id="rId169" state="hidden"/>
    <sheet name="630-91" sheetId="170" r:id="rId170"/>
    <sheet name="@Entities85" sheetId="171" r:id="rId171" state="hidden"/>
    <sheet name="630-92" sheetId="172" r:id="rId172"/>
    <sheet name="@Entities86" sheetId="173" r:id="rId173" state="hidden"/>
    <sheet name="630-93" sheetId="174" r:id="rId174"/>
    <sheet name="@Entities87" sheetId="175" r:id="rId175" state="hidden"/>
    <sheet name="630-94" sheetId="176" r:id="rId176"/>
    <sheet name="@Entities88" sheetId="177" r:id="rId177" state="hidden"/>
    <sheet name="630-95" sheetId="178" r:id="rId178"/>
    <sheet name="@Entities89" sheetId="179" r:id="rId179" state="hidden"/>
    <sheet name="630-96" sheetId="180" r:id="rId180"/>
    <sheet name="@Entities90" sheetId="181" r:id="rId181" state="hidden"/>
    <sheet name="630-97" sheetId="182" r:id="rId182"/>
    <sheet name="@Entities91" sheetId="183" r:id="rId183" state="hidden"/>
    <sheet name="630-98" sheetId="184" r:id="rId184"/>
    <sheet name="@Entities92" sheetId="185" r:id="rId185" state="hidden"/>
    <sheet name="630-99" sheetId="186" r:id="rId186"/>
    <sheet name="@Entities93" sheetId="187" r:id="rId187" state="hidden"/>
    <sheet name="630-100" sheetId="188" r:id="rId188"/>
    <sheet name="@Entities94" sheetId="189" r:id="rId189" state="hidden"/>
    <sheet name="630-101" sheetId="190" r:id="rId190"/>
    <sheet name="@Entities95" sheetId="191" r:id="rId191" state="hidden"/>
    <sheet name="630-102" sheetId="192" r:id="rId192"/>
    <sheet name="@Entities96" sheetId="193" r:id="rId193" state="hidden"/>
    <sheet name="630-103" sheetId="194" r:id="rId194"/>
    <sheet name="@Entities97" sheetId="195" r:id="rId195" state="hidden"/>
    <sheet name="630-104" sheetId="196" r:id="rId196"/>
    <sheet name="@Entities98" sheetId="197" r:id="rId197" state="hidden"/>
    <sheet name="630-105" sheetId="198" r:id="rId198"/>
    <sheet name="@Entities99" sheetId="199" r:id="rId199" state="hidden"/>
    <sheet name="630-106" sheetId="200" r:id="rId200"/>
    <sheet name="@Entities100" sheetId="201" r:id="rId201" state="hidden"/>
    <sheet name="630-107" sheetId="202" r:id="rId202"/>
    <sheet name="@Entities101" sheetId="203" r:id="rId203" state="hidden"/>
    <sheet name="630-108" sheetId="204" r:id="rId204"/>
    <sheet name="@lists" sheetId="205" r:id="rId205" state="hidden"/>
  </sheets>
  <definedNames>
    <definedName name="label_boi_t630101b_22_113">'630-101'!$O$17</definedName>
    <definedName name="label_boi_t630101b_22_123">'630-101'!$P$17</definedName>
    <definedName name="label_boi_t630101b_22_133">'630-101'!$Q$17</definedName>
    <definedName name="label_boi_t630101b_22_143">'630-101'!$R$17</definedName>
    <definedName name="label_boi_t630101b_22_16">'630-101'!$E$17</definedName>
    <definedName name="label_boi_t630101b_22_23">'630-101'!$F$17</definedName>
    <definedName name="label_boi_t630101b_22_33">'630-101'!$G$17</definedName>
    <definedName name="label_boi_t630101b_22_43">'630-101'!$H$17</definedName>
    <definedName name="label_boi_t630101b_22_53">'630-101'!$I$17</definedName>
    <definedName name="label_boi_t630101b_22_63">'630-101'!$J$17</definedName>
    <definedName name="label_boi_t630101b_22_83">'630-101'!$L$17</definedName>
    <definedName name="label_boi_t630101b_22_92">'630-101'!$N$17</definedName>
    <definedName name="label_boi_t630101b_22_93">'630-101'!$M$17</definedName>
    <definedName name="label_boi_t630101b_23_113">'630-101'!$O$18</definedName>
    <definedName name="label_boi_t630101b_23_123">'630-101'!$P$18</definedName>
    <definedName name="label_boi_t630101b_23_133">'630-101'!$Q$18</definedName>
    <definedName name="label_boi_t630101b_23_143">'630-101'!$R$18</definedName>
    <definedName name="label_boi_t630101b_23_16">'630-101'!$E$18</definedName>
    <definedName name="label_boi_t630101b_23_23">'630-101'!$F$18</definedName>
    <definedName name="label_boi_t630101b_23_33">'630-101'!$G$18</definedName>
    <definedName name="label_boi_t630101b_23_43">'630-101'!$H$18</definedName>
    <definedName name="label_boi_t630101b_23_53">'630-101'!$I$18</definedName>
    <definedName name="label_boi_t630101b_23_63">'630-101'!$J$18</definedName>
    <definedName name="label_boi_t630101b_23_83">'630-101'!$L$18</definedName>
    <definedName name="label_boi_t630101b_23_92">'630-101'!$N$18</definedName>
    <definedName name="label_boi_t630101b_23_93">'630-101'!$M$18</definedName>
    <definedName name="label_boi_t630101b_24_113">'630-101'!$O$19</definedName>
    <definedName name="label_boi_t630101b_24_123">'630-101'!$P$19</definedName>
    <definedName name="label_boi_t630101b_24_133">'630-101'!$Q$19</definedName>
    <definedName name="label_boi_t630101b_24_143">'630-101'!$R$19</definedName>
    <definedName name="label_boi_t630101b_24_16">'630-101'!$E$19</definedName>
    <definedName name="label_boi_t630101b_24_23">'630-101'!$F$19</definedName>
    <definedName name="label_boi_t630101b_24_33">'630-101'!$G$19</definedName>
    <definedName name="label_boi_t630101b_24_43">'630-101'!$H$19</definedName>
    <definedName name="label_boi_t630101b_24_53">'630-101'!$I$19</definedName>
    <definedName name="label_boi_t630101b_24_63">'630-101'!$J$19</definedName>
    <definedName name="label_boi_t630101b_24_83">'630-101'!$L$19</definedName>
    <definedName name="label_boi_t630101b_24_92">'630-101'!$N$19</definedName>
    <definedName name="label_boi_t630101b_24_93">'630-101'!$M$19</definedName>
    <definedName name="label_boi_t630101b_25_113">'630-101'!$O$20</definedName>
    <definedName name="label_boi_t630101b_25_123">'630-101'!$P$20</definedName>
    <definedName name="label_boi_t630101b_25_133">'630-101'!$Q$20</definedName>
    <definedName name="label_boi_t630101b_25_143">'630-101'!$R$20</definedName>
    <definedName name="label_boi_t630101b_25_16">'630-101'!$E$20</definedName>
    <definedName name="label_boi_t630101b_25_23">'630-101'!$F$20</definedName>
    <definedName name="label_boi_t630101b_25_33">'630-101'!$G$20</definedName>
    <definedName name="label_boi_t630101b_25_43">'630-101'!$H$20</definedName>
    <definedName name="label_boi_t630101b_25_53">'630-101'!$I$20</definedName>
    <definedName name="label_boi_t630101b_25_63">'630-101'!$J$20</definedName>
    <definedName name="label_boi_t630101b_25_83">'630-101'!$L$20</definedName>
    <definedName name="label_boi_t630101b_25_92">'630-101'!$N$20</definedName>
    <definedName name="label_boi_t630101b_25_93">'630-101'!$M$20</definedName>
    <definedName name="label_boi_t630102b_20_13">'630-102'!$E$16</definedName>
    <definedName name="label_boi_t630102b_20_22">'630-102'!$F$16</definedName>
    <definedName name="label_boi_t630102b_20_32">'630-102'!$G$16</definedName>
    <definedName name="label_boi_t630102b_20_42">'630-102'!$H$16</definedName>
    <definedName name="label_boi_t630102b_20_52">'630-102'!$I$16</definedName>
    <definedName name="label_boi_t630102b_20_62">'630-102'!$J$16</definedName>
    <definedName name="label_boi_t630102b_20_72">'630-102'!$K$16</definedName>
    <definedName name="label_boi_t630102b_21_13">'630-102'!$E$17</definedName>
    <definedName name="label_boi_t630102b_21_22">'630-102'!$F$17</definedName>
    <definedName name="label_boi_t630102b_21_32">'630-102'!$G$17</definedName>
    <definedName name="label_boi_t630102b_21_42">'630-102'!$H$17</definedName>
    <definedName name="label_boi_t630102b_21_52">'630-102'!$I$17</definedName>
    <definedName name="label_boi_t630102b_21_62">'630-102'!$J$17</definedName>
    <definedName name="label_boi_t630102b_21_72">'630-102'!$K$17</definedName>
  </definedNames>
</workbook>
</file>

<file path=xl/sharedStrings.xml><?xml version="1.0" encoding="utf-8"?>
<sst xmlns="http://schemas.openxmlformats.org/spreadsheetml/2006/main" count="2160" uniqueCount="2160">
  <si>
    <t/>
  </si>
  <si>
    <t>(%-שיעור המס החל בישראל על תאגיד בנקאי (ב</t>
  </si>
  <si>
    <t>(ABS) מגובי נכסים</t>
  </si>
  <si>
    <t>(ABS) ניירות ערך מגובי נכסים</t>
  </si>
  <si>
    <t>(ALM) הכנסות (הוצאות) נטו בגין מכשירים נגזרים</t>
  </si>
  <si>
    <t>(MBS) מגובי משכנתאות</t>
  </si>
  <si>
    <t>(STRIPPED MBS-ו CMO,REMIC ני"ע מגובי משכנתאות אחרים (כולל</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</si>
  <si>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</si>
  <si>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</si>
  <si>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</si>
  <si>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</si>
  <si>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</si>
  <si>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</si>
  <si>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</si>
  <si>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</si>
  <si>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</si>
  <si>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</si>
  <si>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</si>
  <si>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</si>
  <si>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</si>
  <si>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</si>
  <si>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</si>
  <si>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</si>
  <si>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</si>
  <si>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</si>
  <si>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</si>
  <si>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</si>
  <si>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</si>
  <si>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</si>
  <si>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(רווחים/(הפסדים</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</si>
  <si>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</si>
  <si>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</si>
  <si>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</si>
  <si>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</si>
  <si>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</si>
  <si>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</si>
  <si>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</si>
  <si>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</si>
  <si>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</si>
  <si>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</si>
  <si>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</si>
  <si>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</si>
  <si>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*משך חיים ממוצע</t>
  </si>
  <si>
    <t>*ס"כ ההתחיבויות הפיננסיות</t>
  </si>
  <si>
    <t>*ס"כ הנכסים הפיננסיים</t>
  </si>
  <si>
    <t>*סך כל ניירות הערך</t>
  </si>
  <si>
    <t>*שעור תשואה פנימי</t>
  </si>
  <si>
    <t>-אחר-999</t>
  </si>
  <si>
    <t>-ני"ע זמינים למכירה</t>
  </si>
  <si>
    <t>-שאר ארצות אוקיאניה-880</t>
  </si>
  <si>
    <t>0% - 20%</t>
  </si>
  <si>
    <t>052-940-6410</t>
  </si>
  <si>
    <t>054-5228630</t>
  </si>
  <si>
    <t>076-8096731</t>
  </si>
  <si>
    <t>076-8096733</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</si>
  <si>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</si>
  <si>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</si>
  <si>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</si>
  <si>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</si>
  <si>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</si>
  <si>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 תכניות שבהן המחויבות בגין הטבה מצטברת עולה על נכסי התכנית</t>
  </si>
  <si>
    <t>1.6 תכניות שבהן המחויבות בגין הטבה חזויה עולה על נכסי התכנית</t>
  </si>
  <si>
    <t>10</t>
  </si>
  <si>
    <t>10001</t>
  </si>
  <si>
    <t>10017</t>
  </si>
  <si>
    <t>10023</t>
  </si>
  <si>
    <t>10033</t>
  </si>
  <si>
    <t>10094</t>
  </si>
  <si>
    <t>11</t>
  </si>
  <si>
    <t>11001</t>
  </si>
  <si>
    <t>11011</t>
  </si>
  <si>
    <t>11012</t>
  </si>
  <si>
    <t>12</t>
  </si>
  <si>
    <t>12001</t>
  </si>
  <si>
    <t>12002</t>
  </si>
  <si>
    <t>12011</t>
  </si>
  <si>
    <t>12012</t>
  </si>
  <si>
    <t>12020</t>
  </si>
  <si>
    <t>12חודשים ומעלה</t>
  </si>
  <si>
    <t>13</t>
  </si>
  <si>
    <t>13001</t>
  </si>
  <si>
    <t>13011</t>
  </si>
  <si>
    <t>14</t>
  </si>
  <si>
    <t>14001</t>
  </si>
  <si>
    <t>15</t>
  </si>
  <si>
    <t>16</t>
  </si>
  <si>
    <t>17</t>
  </si>
  <si>
    <t>17001</t>
  </si>
  <si>
    <t>18</t>
  </si>
  <si>
    <t>19</t>
  </si>
  <si>
    <t>1תנועה ביתרת ההפרשה להפסדי אשראי</t>
  </si>
  <si>
    <t>2</t>
  </si>
  <si>
    <t>2.1 רכיבי עלות ההטבה נטו שהוכרו ברווח והפסד</t>
  </si>
  <si>
    <t>2.2 שינויים בנכסי תכנית ובמחויבות להטבה שהוכרו ברווח (הפסד) כולל אחר לפני השפעת מס</t>
  </si>
  <si>
    <t>20</t>
  </si>
  <si>
    <t>20% - 40%</t>
  </si>
  <si>
    <t>20001</t>
  </si>
  <si>
    <t>20003</t>
  </si>
  <si>
    <t>21</t>
  </si>
  <si>
    <t>22</t>
  </si>
  <si>
    <t>22001</t>
  </si>
  <si>
    <t>23</t>
  </si>
  <si>
    <t>23001</t>
  </si>
  <si>
    <t>24</t>
  </si>
  <si>
    <t>25</t>
  </si>
  <si>
    <t>26</t>
  </si>
  <si>
    <t>26001</t>
  </si>
  <si>
    <t>26006</t>
  </si>
  <si>
    <t>27</t>
  </si>
  <si>
    <t>27001</t>
  </si>
  <si>
    <t>28</t>
  </si>
  <si>
    <t>29</t>
  </si>
  <si>
    <t>2מידע נוסף על דרך חישוב ההפרשה להפסדי אשראי בגין חובות, ועל החובות בגינם היא חושבה</t>
  </si>
  <si>
    <t>3</t>
  </si>
  <si>
    <t>30</t>
  </si>
  <si>
    <t>31</t>
  </si>
  <si>
    <t>31001</t>
  </si>
  <si>
    <t>32</t>
  </si>
  <si>
    <t>33</t>
  </si>
  <si>
    <t>34</t>
  </si>
  <si>
    <t>34001</t>
  </si>
  <si>
    <t>35</t>
  </si>
  <si>
    <t>36</t>
  </si>
  <si>
    <t>37</t>
  </si>
  <si>
    <t>38</t>
  </si>
  <si>
    <t>39</t>
  </si>
  <si>
    <t>39001</t>
  </si>
  <si>
    <t>4</t>
  </si>
  <si>
    <t>4 שיעור ההיוון</t>
  </si>
  <si>
    <t>40</t>
  </si>
  <si>
    <t>4001</t>
  </si>
  <si>
    <t>41</t>
  </si>
  <si>
    <t>42</t>
  </si>
  <si>
    <t>43</t>
  </si>
  <si>
    <t>44</t>
  </si>
  <si>
    <t>45</t>
  </si>
  <si>
    <t>46</t>
  </si>
  <si>
    <t>46001</t>
  </si>
  <si>
    <t>47</t>
  </si>
  <si>
    <t>48</t>
  </si>
  <si>
    <t>49</t>
  </si>
  <si>
    <t>5</t>
  </si>
  <si>
    <t>50</t>
  </si>
  <si>
    <t>50001</t>
  </si>
  <si>
    <t>52001</t>
  </si>
  <si>
    <t>54001</t>
  </si>
  <si>
    <t>59001</t>
  </si>
  <si>
    <t>6</t>
  </si>
  <si>
    <t>63-79.1</t>
  </si>
  <si>
    <t>630-0</t>
  </si>
  <si>
    <t>630-1</t>
  </si>
  <si>
    <t>630-100</t>
  </si>
  <si>
    <t>630-100 - דוח על הסיכונים נספח 6 - חשיפות אשראי לפי תקופה לפירעון</t>
  </si>
  <si>
    <t>630-101</t>
  </si>
  <si>
    <t>630-101a - דוח על הסיכונים - חשיפה למדינות זרות-מאוחד</t>
  </si>
  <si>
    <t>630-102a - דוח על הסיכונים - חשיפה מאזנית למדינות זרות עם בעיות נזילות -מאוחד</t>
  </si>
  <si>
    <t>630-103</t>
  </si>
  <si>
    <t>630-103a דוח על הסיכונים חלק 6א סיכון ריבית בתיק הבקאי ובתיק למסחר</t>
  </si>
  <si>
    <t>630-104</t>
  </si>
  <si>
    <t>630-104 דוח על הסיכונים חלק 6א3 סיכון ריבית בתיק הבנקאי ובתיק למסחר</t>
  </si>
  <si>
    <t>630-105</t>
  </si>
  <si>
    <t>630-105 - דוח על הסיכונים - חשיפה של הבנק וחב' מאוחדות שלו לשינויים בשיעורי הריבית-מט"י לא צמוד</t>
  </si>
  <si>
    <t>630-106</t>
  </si>
  <si>
    <t>630-106- דוח על הסיכונים - חשיפה של הבנק וחב' מאוחדות שלו לשינויים בשיעורי הריבית-מט"י צמוד מדד</t>
  </si>
  <si>
    <t>630-107</t>
  </si>
  <si>
    <t>630-107 - דוח על הסיכונים - חשיפה של הבנק וחב' מאוחדות שלו לשינויים בשיעורי הריבית-מט"ח</t>
  </si>
  <si>
    <t>630-108</t>
  </si>
  <si>
    <t>630-108a - דוח על הסיכונים – חשיפה כוללת לשינויים בשיעורי הריבית של הבנק וחב' מאוחדות שלו</t>
  </si>
  <si>
    <t>630-15</t>
  </si>
  <si>
    <t>630-15 - דוח הדירקטוריון וההנהלה -טבלת גורמי סיכון השפעה גדולה =1, השפעה בינונית=2, השפעה קטנה=3 מאוחד (כולל תאגידים בנקאיים המדווחים כבנק בלבד)</t>
  </si>
  <si>
    <t>630-16</t>
  </si>
  <si>
    <t>630-16- דוח כספי שנתי לציבור - תוספת א'1 - דוח רווח והפסד</t>
  </si>
  <si>
    <t>630-17</t>
  </si>
  <si>
    <t>630-17 - דוח כספי שנתי לציבור -תוספת א 2 דוח מאוחד על הרווח הכולל</t>
  </si>
  <si>
    <t>630-18</t>
  </si>
  <si>
    <t>630-18 - דוח כספי שנתי לציבור תוספת א'3- מאזן</t>
  </si>
  <si>
    <t>630-19</t>
  </si>
  <si>
    <t>630-19 - דוח כספי שנתי לציבור - תוספת א'4-דוח על השינויים בהון- מאוחד</t>
  </si>
  <si>
    <t>630-2</t>
  </si>
  <si>
    <t>630-2 - דוח הדירקטוריון וההנהלה -מאזן מאוחד-מידע רב תקופתי</t>
  </si>
  <si>
    <t>630-20</t>
  </si>
  <si>
    <t>630-20 - דוח כספי שנתי לציבור תוספת א'5-דוח על תזרימי מזומנים -מפעילות שוטפת</t>
  </si>
  <si>
    <t>630-21</t>
  </si>
  <si>
    <t>630-21 - דוח כספי שנתי לציבור תוספת א'5-דוח על תזרימי מזומנים -מפעילות השקעה</t>
  </si>
  <si>
    <t>630-22</t>
  </si>
  <si>
    <t>630-22 - דוח כספי שנתי לציבור תוספת א'5-דוח על תזרימי מזומנים מפעילות מימון</t>
  </si>
  <si>
    <t>630-23</t>
  </si>
  <si>
    <t>630-23 - דוח כספי שנתי לציבור תוספת א'5-דוח על תזרימי מזומנים</t>
  </si>
  <si>
    <t>630-24</t>
  </si>
  <si>
    <t>630-24 - דוח כספי שנתי לציבור ביאור 2 - הכנסות והוצאות ריבית-מאוחד</t>
  </si>
  <si>
    <t>630-25</t>
  </si>
  <si>
    <t>630-25 - דוח כספי שנתי לציבור ביאור 3 הכנסות מימון שאינן מריבית</t>
  </si>
  <si>
    <t>630-26</t>
  </si>
  <si>
    <t>630-26 - דוח כספי שנתי לציבור ביאור 3 הכנסות מימון שאינן מריבית (המשך)</t>
  </si>
  <si>
    <t>630-27</t>
  </si>
  <si>
    <t>630-27 - דוח כספי שנתי לציבור באור 4 - עמלות</t>
  </si>
  <si>
    <t>630-28</t>
  </si>
  <si>
    <t>630-28 - דוח כספי שנתי לציבור באור 5 - הכנסות אחרות</t>
  </si>
  <si>
    <t>630-29</t>
  </si>
  <si>
    <t>630-29 - דוח כספי שנתי לציבור באור 6 - משכורות והוצאות נילוות</t>
  </si>
  <si>
    <t>630-3</t>
  </si>
  <si>
    <t>630-3 מידע כספי תמציתי לאורך זמן</t>
  </si>
  <si>
    <t>630-30</t>
  </si>
  <si>
    <t>630-30 - דוח כספי שנתי לציבור באור 7 - הוצאות אחרות</t>
  </si>
  <si>
    <t>630-31</t>
  </si>
  <si>
    <t>630-31 - דוח כספי שנתי לציבור באור 8 - הפרשה למיסים על הרווח 1. הרכב הסעיף</t>
  </si>
  <si>
    <t>630-32</t>
  </si>
  <si>
    <t>630-32 - דוח כספי שנתי לציבור באור 8 - הפרשה למיסים על הרווח 2. התאמה בין המס התיאורטי לבין ההפרשה למיסים על הרווח</t>
  </si>
  <si>
    <t>630-34</t>
  </si>
  <si>
    <t>630-34 - דוח כספי שנתי לציבור ביאור 9 -רווח למניה רגילה</t>
  </si>
  <si>
    <t>630-35</t>
  </si>
  <si>
    <t>630-35 - דוח כספי שנתי לציבור ביאור 10א שינויים ברווח (הפסד) כולל אחר מצטבר</t>
  </si>
  <si>
    <t>630-36</t>
  </si>
  <si>
    <t>630-36 - דוח כספי שנתי לציבור ביאור 10 ב. השינויים במרכיבי רווח (הפסד ) כולל אחר מצטבר</t>
  </si>
  <si>
    <t>630-37</t>
  </si>
  <si>
    <t>630-37 - דוח כספי שנתי לציבור באור 11 - מזומנים ופיקדונות בבנקים</t>
  </si>
  <si>
    <t>630-38</t>
  </si>
  <si>
    <t>630-38 - דוח כספי שנתי לציבור באור 12-ניירות ערך</t>
  </si>
  <si>
    <t>630-39</t>
  </si>
  <si>
    <t>630-39 - דוח כספי שנתי לציבור ביאור 12א.ו. שווי הוגן והפסדים שטרם מומשו של ני"ע זמינים למכירה הנמצאים בפוזיציית הפסד שטרם מומש</t>
  </si>
  <si>
    <t>630-4</t>
  </si>
  <si>
    <t>630-40</t>
  </si>
  <si>
    <t>630-40 - דוח כספי שנתי לציבור באור 12א.ז. פירוט נוסף לגבי ניירות ערך מגובי משכנתאות ומגובי נכסים - מאוחד</t>
  </si>
  <si>
    <t>630-41</t>
  </si>
  <si>
    <t>630-41 - דוח כספי שנתי לציבור ביאור 13 חובות ומכשירי אשראי חוץ מאזניים - הפרשה להפסדי אשראי</t>
  </si>
  <si>
    <t>630-42</t>
  </si>
  <si>
    <t>630-42 - דוח כספי שנתי לציבור באור 14 - אשראי לממשלה</t>
  </si>
  <si>
    <t>630-43</t>
  </si>
  <si>
    <t>630-43a - דוח כספי שנתי לציבור באור 15-השקעות בחברות מוחזקות ופרטים על חברות אלה</t>
  </si>
  <si>
    <t>630-44</t>
  </si>
  <si>
    <t>630-44 - דוח כספי שנתי לציבור באור 16 - בנינים וציוד</t>
  </si>
  <si>
    <t>630-45</t>
  </si>
  <si>
    <t>630-45 - דוח כספי שנתי לציבור באור 16 - בנינים וציוד (המשך)</t>
  </si>
  <si>
    <t>630-46</t>
  </si>
  <si>
    <t>630-46 - דוח כספי שנתי לציבור באור 17 נכסים בלתי מוחשיים ומוניטין - מאוחד</t>
  </si>
  <si>
    <t>630-47</t>
  </si>
  <si>
    <t>630-47 - דוח כספי שנתי לציבור באור 18- נכסים אחרים</t>
  </si>
  <si>
    <t>630-48</t>
  </si>
  <si>
    <t>630-48 - דוח כספי שנתי לציבור באור 19 - פיקדונות הציבור</t>
  </si>
  <si>
    <t>630-49</t>
  </si>
  <si>
    <t>630-49 - דוח כספי שנתי לציבור באור 20 - פיקדונות מבנקים</t>
  </si>
  <si>
    <t>630-4a - דוח הדירקטוריון וההנהלה - סיכון אשראי בעייתי ונכסים שאינם מבצעים</t>
  </si>
  <si>
    <t>630-5</t>
  </si>
  <si>
    <t>630-50</t>
  </si>
  <si>
    <t>630-50 - דוח כספי שנתי לציבור באור 21 - אגרות חוב וכתבי התחייבויות נדחים</t>
  </si>
  <si>
    <t>630-51</t>
  </si>
  <si>
    <t>630-51 - דוח כספי שנתי לציבור באור 22 - התחייבויות אחרות</t>
  </si>
  <si>
    <t>630-52</t>
  </si>
  <si>
    <t>630-52 - דוח כספי שנתי לציבור באור 23ג.1. הטבות לעובדים תכנית פנסיה להטבה מוגדרת מחויובות ומצב המימון</t>
  </si>
  <si>
    <t>630-53</t>
  </si>
  <si>
    <t>630-53 - דוח כספי שנתי לציבור באור 15ג.2. הטבות לעובדים תכנית פנסיה להטבה מוגדרת הוצאה לתקופה</t>
  </si>
  <si>
    <t>630-54</t>
  </si>
  <si>
    <t>630-54 - דוח כספי שנתי לציבור ביאור 23 ג. 3.2. השפעה של שינוי בנקודת אחוז אחת על המחויבות בגין הטבה חזויה לפני השפעת המס</t>
  </si>
  <si>
    <t>630-55</t>
  </si>
  <si>
    <t>630-55 - דוח כספי שנתי לציבור ביאור 23 ג. 1.4. הרכב השווי ההוגן של נכסי התכנית</t>
  </si>
  <si>
    <t>630-56</t>
  </si>
  <si>
    <t>630-56 - דוח כספי שנתי לציבור ביאור 23 ג. 3.4. התנועה בשווי ההוגן של נכסי תכנית ששווים נמדד על בסיס שימוש בנתונים לא נצפים משמעותי</t>
  </si>
  <si>
    <t>630-57</t>
  </si>
  <si>
    <t>630-57 - דוח כספי שנתי לציבור ביאור 24-התחייבויות הנובעות מעסקאות תשלום מבוסס מניות</t>
  </si>
  <si>
    <t>630-58</t>
  </si>
  <si>
    <t>630-58 - דוח כספי שנתי לציבור ביאור 25 ב' הלימות הון לפי הוראות המפקח על הבנקים</t>
  </si>
  <si>
    <t>630-59</t>
  </si>
  <si>
    <t>630-59 - דוח כספי שנתי לציבור ביאור 25ב. יחס מינוף ויחס כיסוי נזילות</t>
  </si>
  <si>
    <t>630-5b - דוח הדירקטוריון וההנהלה - חשיפה למדינות זרות-מאוחד</t>
  </si>
  <si>
    <t>630-6</t>
  </si>
  <si>
    <t>630-60</t>
  </si>
  <si>
    <t>630-60 - דוח כספי שנתי לציבור באור 26.א. התקשרות חוץ מאזנית בגין פעילות לפי מידת הגביה לסוף השנה</t>
  </si>
  <si>
    <t>630-61</t>
  </si>
  <si>
    <t>630-61 - דוח כספי שנתי לציבור ביאור 27-שעבודים תנאים מגבילים ובטחונות</t>
  </si>
  <si>
    <t>630-62</t>
  </si>
  <si>
    <t>630-62 - דוח כספי שנתי לציבור באור 28 ב 1- סכום נקוב של מכשירים נגזרים - מאוחד (כולל תאגידים בנקאיים המדווחים כבנק בלבד)</t>
  </si>
  <si>
    <t>630-63</t>
  </si>
  <si>
    <t>630-63 - דוח כספי שנתי לציבור באור 28ב' 2 שווי הוגן ברוטו של מכשירים נגזרים</t>
  </si>
  <si>
    <t>630-64</t>
  </si>
  <si>
    <t>630-64 - דוח כספי שנתי לציבור באור 28ב.ב. -סיכון אשראי בגין מכשירים נגזרים לפי צד נגדי לחוזה</t>
  </si>
  <si>
    <t>630-65</t>
  </si>
  <si>
    <t>630-65 - דוח כספי שנתי לציבור ביאור 28ב.ג. - פרוט מועדי פרעון-סכומים נקובים-יתרות לסוף שנה מאוחד (כולל תאגידים בנקאיים המדווחים כבנק בלבד)</t>
  </si>
  <si>
    <t>630-66</t>
  </si>
  <si>
    <t>630-66 - דוח כספי שנתי לציבור ביאור 29- חשיפת אשראי הנובעת ממבני איגוח1 - מאוחד(כולל תאגידים בנקאיים המדווחים כבנק בלבד)</t>
  </si>
  <si>
    <t>630-67</t>
  </si>
  <si>
    <t>630-67 - דוח כספי שנתי - לציבור ביאור 29-מגזרי פעילות</t>
  </si>
  <si>
    <t>630-68</t>
  </si>
  <si>
    <t>630-68 - ביאור 29- מגזרי פעילות - אנשים פרטיים - משקי בית ובנקאות פרטית - פעילות בישראל</t>
  </si>
  <si>
    <t>630-69</t>
  </si>
  <si>
    <t>630-69 - ביאור 29- מגזרי פעילות - עסקים זעירים, קטנים, בינוניים וגדולים - פעילות בישראל</t>
  </si>
  <si>
    <t>630-6a - דוח הדירקטוריון וההנהלה - חשיפת אשראי למוסדות פיננסיים זרים</t>
  </si>
  <si>
    <t>630-70</t>
  </si>
  <si>
    <t>630-70 - ביאור 29- מגזרי פעילות- מגזר ניהול פיננסי - פעילות בישראל, מאוחד</t>
  </si>
  <si>
    <t>630-71</t>
  </si>
  <si>
    <t>630-71 - דוח כספי שנתי לציבור ביאור 30(ב) מידע על איזורים גיאוגרפיים</t>
  </si>
  <si>
    <t>630-72</t>
  </si>
  <si>
    <t>630-72 - דוח כספי שנתי לציבור ביאור 31.ב.1 איכות אשראי ופיגורים</t>
  </si>
  <si>
    <t>630-73</t>
  </si>
  <si>
    <t>630-73 - דוח כספי שנתי לציבור ביאור 31.ב.2 חובות פגומים והפרשה פרטנית</t>
  </si>
  <si>
    <t>630-74</t>
  </si>
  <si>
    <t>630-74a - דוח כספי שנתי לציבור ביאור 31.ב.2. ב- מידע נוסף על חובות פגומים, יתרה ממוצעת והכנסות ריבית</t>
  </si>
  <si>
    <t>630-75</t>
  </si>
  <si>
    <t>630-75 - דוח כספי שנתי לציבור ביאור .31.ב.2.ג חובות פגומים-חובות בעייתיים בארגון מחדש</t>
  </si>
  <si>
    <t>630-76</t>
  </si>
  <si>
    <t>630-76 - דוח כספי שנתי לציבור ביאור 31.ב.2.ג. חובות פגומים - חובות בעייתיים בארגון מחדש</t>
  </si>
  <si>
    <t>630-77</t>
  </si>
  <si>
    <t>630-77 - דוח כספי שנתי לציבור ביאור 31.ב.2.ג חובות פגומים - חובות בעייתיים בארגון מחדש ארגונים מחדש שבוצעו וכשלו</t>
  </si>
  <si>
    <t>630-78</t>
  </si>
  <si>
    <t>630-78 - דוח כספי שנתי לציבור ביאור 31.ב.3- מידע נוסף על הלוואות לדיור</t>
  </si>
  <si>
    <t>630-79</t>
  </si>
  <si>
    <t>630-79.1</t>
  </si>
  <si>
    <t>630-79.1 - מכירה ורכישה של אשראי לציבור(בסיס מאוחד)</t>
  </si>
  <si>
    <t>630-79.2</t>
  </si>
  <si>
    <t>630-79.2 - סינדיקציות והשתתפות בסינדיקציות של הלוואות(בסיס מאוחד)</t>
  </si>
  <si>
    <t>630-79a - דוח כספי שנתי לציבור באור 31ג'-האשראי לציבור וסיכון אשראי בסעיפים חוץ מאזנים לפי גודל האשראי של לווה</t>
  </si>
  <si>
    <t>630-80</t>
  </si>
  <si>
    <t>630-80 - דוח כספי שנתי לציבור באור 31ד - התחייבויות תלויות והתקשרויות מיוחדות- מכשירים פיננסיים חוץ-מאזניים</t>
  </si>
  <si>
    <t>630-81</t>
  </si>
  <si>
    <t>630-81 - דוח כספי שנתי לציבור באור 32 - נכסים והתחייבויות לפי בסיסי הצמדה - המאוחד</t>
  </si>
  <si>
    <t>630-82</t>
  </si>
  <si>
    <t>630-82 - דוח כספי שנתי לציבור באור 32 - נכסים והתחייבויות לפי בסיסי הצמדה - התאגיד הבנקאי</t>
  </si>
  <si>
    <t>630-83</t>
  </si>
  <si>
    <t>630-83 - דוח כספי שנתי לציבור באור 33 - נכסים והתחייבויות לפי בסיסי הצמדה ולפי תקופות פרעון - המאוחד</t>
  </si>
  <si>
    <t>630-84</t>
  </si>
  <si>
    <t>630-84 - דוח כספי שנתי לציבור באור 33 - נכסים והתחייבויות לפי בסיסי הצמדה ולפי תקופות פרעון - התאגיד הבנקאי</t>
  </si>
  <si>
    <t>630-85</t>
  </si>
  <si>
    <t>630-85 - דוח כספי שנתי לציבור באור 34 - יתרות ואומדני שווי הוגן של מכשירים פיננסיים</t>
  </si>
  <si>
    <t>630-86</t>
  </si>
  <si>
    <t>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</si>
  <si>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</si>
  <si>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</si>
  <si>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630-88</t>
  </si>
  <si>
    <t>630-88 - דוח כספי שנתי לציבור באור 35א-בעלי ענין וצדדים קשורים</t>
  </si>
  <si>
    <t>630-89</t>
  </si>
  <si>
    <t>630-89 - דוח כספי שנתי לציבור באור 35 -בעלי ענין וצדדים קשורים מאוחד (כולל תאגידים בנקאיים המדווחים כבנק בלבד)</t>
  </si>
  <si>
    <t>630-90</t>
  </si>
  <si>
    <t>630-90 - דוח כספי שנתי לציבור באור 35 - תמצית תוצאות עסקיות עם בעלי- ענין וצדדים קשורים-מאוחד</t>
  </si>
  <si>
    <t>630-91</t>
  </si>
  <si>
    <t>630-91 - דוח כספי שנתי לציבור באור 35 - הטבות לבעלי ענין-מאוחד</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</si>
  <si>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</si>
  <si>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</si>
  <si>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630-93</t>
  </si>
  <si>
    <t>630-93 - ממשל תאגידי - שכר רואי חשבון המבקר מס' משרות, מספר סניפים, תשואה להון ושכר רו"ח</t>
  </si>
  <si>
    <t>630-94</t>
  </si>
  <si>
    <t>630-94 - (ממשל תאגידי - שכר נושאי משרה בכירה (חמשת הבכירים) מאוחד (כולל תאגידים בנקאיים המדווחים כבנק בלבד</t>
  </si>
  <si>
    <t>630-95</t>
  </si>
  <si>
    <t>630-95a - ממשל תאגידי יתרות ממוצעות ושיעורי ריבית נכסים</t>
  </si>
  <si>
    <t>630-96</t>
  </si>
  <si>
    <t>630-96a - ממשל תאגידי יתרות ממוצעות ושיעורי ריבית התחייבויות</t>
  </si>
  <si>
    <t>630-97</t>
  </si>
  <si>
    <t>630-97a - ממשל תאגידי מידע נוסף על נכסים והתחייבויות נושאי ריבית המיוחסים לפעילות בישראל</t>
  </si>
  <si>
    <t>630-98</t>
  </si>
  <si>
    <t>630-98 - ממשל תאגידי ניתוח השינויים בהכנסות והוצאות ריבית</t>
  </si>
  <si>
    <t>630-99</t>
  </si>
  <si>
    <t>630-99a - דוח על הסיכונים - סיכון האשראי הכולל לציבור לפי ענפי משק</t>
  </si>
  <si>
    <t>65001</t>
  </si>
  <si>
    <t>68001</t>
  </si>
  <si>
    <t>7</t>
  </si>
  <si>
    <t>8</t>
  </si>
  <si>
    <t>88801</t>
  </si>
  <si>
    <t>88802</t>
  </si>
  <si>
    <t>88803</t>
  </si>
  <si>
    <t>88805</t>
  </si>
  <si>
    <t>88812</t>
  </si>
  <si>
    <t>88813</t>
  </si>
  <si>
    <t>88815</t>
  </si>
  <si>
    <t>88816</t>
  </si>
  <si>
    <t>88821</t>
  </si>
  <si>
    <t>88822</t>
  </si>
  <si>
    <t>88823</t>
  </si>
  <si>
    <t>88825</t>
  </si>
  <si>
    <t>88826</t>
  </si>
  <si>
    <t>88827</t>
  </si>
  <si>
    <t>88833</t>
  </si>
  <si>
    <t>88836</t>
  </si>
  <si>
    <t>88838</t>
  </si>
  <si>
    <t>88840</t>
  </si>
  <si>
    <t>88841</t>
  </si>
  <si>
    <t>88848</t>
  </si>
  <si>
    <t>88861</t>
  </si>
  <si>
    <t>88863</t>
  </si>
  <si>
    <t>88864</t>
  </si>
  <si>
    <t>88865</t>
  </si>
  <si>
    <t>88872</t>
  </si>
  <si>
    <t>88890</t>
  </si>
  <si>
    <t>88992</t>
  </si>
  <si>
    <t>9</t>
  </si>
  <si>
    <t>99</t>
  </si>
  <si>
    <t>99005</t>
  </si>
  <si>
    <t>99007</t>
  </si>
  <si>
    <t>99009</t>
  </si>
  <si>
    <t>99010</t>
  </si>
  <si>
    <t>99011</t>
  </si>
  <si>
    <t>99033</t>
  </si>
  <si>
    <t>99034</t>
  </si>
  <si>
    <t>99905</t>
  </si>
  <si>
    <t>:(ABS) ניירות ערך מגובי נכסים</t>
  </si>
  <si>
    <t>:(MBS) ניירות ערך מגובי משכנתאות</t>
  </si>
  <si>
    <t>:(pass through) "ני"ע מסוג "העבר באמצעות</t>
  </si>
  <si>
    <t>:(פירוט ני"ע ששועבדו למלווים (הרשאים למכרם/לשעבדם</t>
  </si>
  <si>
    <t>:*התחייבויות פיננסיות</t>
  </si>
  <si>
    <t>:*נכסים פיננסיים</t>
  </si>
  <si>
    <t>:אג"ח המוחזקות לפדיון</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</si>
  <si>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</si>
  <si>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</si>
  <si>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</si>
  <si>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</si>
  <si>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</si>
  <si>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</si>
  <si>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</si>
  <si>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</si>
  <si>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</si>
  <si>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</si>
  <si>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</si>
  <si>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</si>
  <si>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</si>
  <si>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</si>
  <si>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</si>
  <si>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</si>
  <si>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</si>
  <si>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</si>
  <si>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</si>
  <si>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:התאגיד הבנקאי או בחסות יישויות הקרובות אליו (sponsored) חשיפת אשראי הנובעת ממבני איגוח בחסות</t>
  </si>
  <si>
    <t>:התחייבויות</t>
  </si>
  <si>
    <t>:התחייבויות אחרות</t>
  </si>
  <si>
    <t>:חוזי ריבית</t>
  </si>
  <si>
    <t>:חשיפת אשראי הנובעת ממבני איגוח בחסות אחרים</t>
  </si>
  <si>
    <t>:יתרת אשראי מפקדונות לפי מידת גביה 2</t>
  </si>
  <si>
    <t>:לרבות הוצאות שהוונו בסך</t>
  </si>
  <si>
    <t>:מהון עצמי</t>
  </si>
  <si>
    <t>:מזה אג"ח*</t>
  </si>
  <si>
    <t>:מזה מניות*</t>
  </si>
  <si>
    <t>:מכשירים נגזרים שאינם מגדרים</t>
  </si>
  <si>
    <t>:מס בגין</t>
  </si>
  <si>
    <t>:מס בגין שנים קודמות</t>
  </si>
  <si>
    <t>:ניירות ערך זמינים למכירה</t>
  </si>
  <si>
    <t>:נכסים</t>
  </si>
  <si>
    <t>:פקדונות הממשלה</t>
  </si>
  <si>
    <t>:פקדונות הציבור</t>
  </si>
  <si>
    <t>:פקדונות מבנקים</t>
  </si>
  <si>
    <t>:פקדונות מבנקים מרכזיים</t>
  </si>
  <si>
    <t>:פרטים על השקעות סחירות</t>
  </si>
  <si>
    <t>A- עד A+</t>
  </si>
  <si>
    <t>AA- עד AAA:דרוג אשראי חיצוני</t>
  </si>
  <si>
    <t>ABS סך הכל ני"ע מגובי נכסים</t>
  </si>
  <si>
    <t>ABW-ארובה</t>
  </si>
  <si>
    <t>AFG-אפגניסטן</t>
  </si>
  <si>
    <t>AGO-אנגולה</t>
  </si>
  <si>
    <t>AIA-אנגווילה</t>
  </si>
  <si>
    <t>ALA-אלאנד, איי</t>
  </si>
  <si>
    <t>ALB-אלבניה</t>
  </si>
  <si>
    <t>ALM ב. נגזרים</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</si>
  <si>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</si>
  <si>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</si>
  <si>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</si>
  <si>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</si>
  <si>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</si>
  <si>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</si>
  <si>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</si>
  <si>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</si>
  <si>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</si>
  <si>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</si>
  <si>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</si>
  <si>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</si>
  <si>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 עד BB+</t>
  </si>
  <si>
    <t>B-:נמוך מ</t>
  </si>
  <si>
    <t>BBB- עד BBB+</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</si>
  <si>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</si>
  <si>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</si>
  <si>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</si>
  <si>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</si>
  <si>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</si>
  <si>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</si>
  <si>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</si>
  <si>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</si>
  <si>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</si>
  <si>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</si>
  <si>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</si>
  <si>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</si>
  <si>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</si>
  <si>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</si>
  <si>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</si>
  <si>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</si>
  <si>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</si>
  <si>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</si>
  <si>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</si>
  <si>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Barclyas Bank</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</si>
  <si>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</si>
  <si>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</si>
  <si>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</si>
  <si>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</si>
  <si>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</si>
  <si>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</si>
  <si>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</si>
  <si>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</si>
  <si>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</si>
  <si>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</si>
  <si>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</si>
  <si>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</si>
  <si>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</si>
  <si>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</si>
  <si>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</si>
  <si>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</si>
  <si>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</si>
  <si>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</si>
  <si>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</si>
  <si>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</si>
  <si>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Citibank N.A.</t>
  </si>
  <si>
    <t>DEU-גרמניה</t>
  </si>
  <si>
    <t>DJI-ג'יבוטי</t>
  </si>
  <si>
    <t>DMA-דומיניקה</t>
  </si>
  <si>
    <t>DNK-דנמרק</t>
  </si>
  <si>
    <t>DOM-רפובליקה דומיניקנית</t>
  </si>
  <si>
    <t>DR 1</t>
  </si>
  <si>
    <t>DZA-אלג'יריה</t>
  </si>
  <si>
    <t>ECU-אקוודור</t>
  </si>
  <si>
    <t>EGY-מצרים</t>
  </si>
  <si>
    <t>ERI-אריטראה</t>
  </si>
  <si>
    <t>ESH-סהרה המערבית</t>
  </si>
  <si>
    <t>ESP-ספרד</t>
  </si>
  <si>
    <t>EST-אסטוניה</t>
  </si>
  <si>
    <t>ETH-אתיופיה</t>
  </si>
  <si>
    <t>Entity code</t>
  </si>
  <si>
    <t>Entity label</t>
  </si>
  <si>
    <t>FHLMC וע"י FNMA ני"ע שהונפקו ע"י</t>
  </si>
  <si>
    <t>FIN-פינלנד</t>
  </si>
  <si>
    <t>FJI-פיג'י</t>
  </si>
  <si>
    <t>FLK-פוקלנד, איי</t>
  </si>
  <si>
    <t>FNMA וע"י FHLMC ני"ע שהונפקו ע"י</t>
  </si>
  <si>
    <t>FORWARD חוזי</t>
  </si>
  <si>
    <t>FRA-צרפת</t>
  </si>
  <si>
    <t>FRO-פארו, איי</t>
  </si>
  <si>
    <t>FSM-מיקרונזיה</t>
  </si>
  <si>
    <t>FUTURES חוזי</t>
  </si>
  <si>
    <t>GAB-גאבון</t>
  </si>
  <si>
    <t>GBR-ממלכה מאוחדת</t>
  </si>
  <si>
    <t>GEO-גאורגייה</t>
  </si>
  <si>
    <t>GGY-גורנסי</t>
  </si>
  <si>
    <t>GHA-גאנה</t>
  </si>
  <si>
    <t>GIB-גיברלטר</t>
  </si>
  <si>
    <t>GIN-גינאה</t>
  </si>
  <si>
    <t>GLP-גוודלופ</t>
  </si>
  <si>
    <t>GMB-גמבייה</t>
  </si>
  <si>
    <t>GNB-גינאה-ביסאו</t>
  </si>
  <si>
    <t>GNMA ני"ע בערבות</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</si>
  <si>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</si>
  <si>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</si>
  <si>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</si>
  <si>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</si>
  <si>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</si>
  <si>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</si>
  <si>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</si>
  <si>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</si>
  <si>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</si>
  <si>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</si>
  <si>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</si>
  <si>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</si>
  <si>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HSBC BANK PLC</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</si>
  <si>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</si>
  <si>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</si>
  <si>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</si>
  <si>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</si>
  <si>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</si>
  <si>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</si>
  <si>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</si>
  <si>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</si>
  <si>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</si>
  <si>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</si>
  <si>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</si>
  <si>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</si>
  <si>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</si>
  <si>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</si>
  <si>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</si>
  <si>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</si>
  <si>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</si>
  <si>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</si>
  <si>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</si>
  <si>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</si>
  <si>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</si>
  <si>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</si>
  <si>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</si>
  <si>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</si>
  <si>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</si>
  <si>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</si>
  <si>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</si>
  <si>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</si>
  <si>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</si>
  <si>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</si>
  <si>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</si>
  <si>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</si>
  <si>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</si>
  <si>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</si>
  <si>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</si>
  <si>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</si>
  <si>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</si>
  <si>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</si>
  <si>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MBS סך הכל ני"ע מגובי משכנתאות</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</si>
  <si>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</si>
  <si>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</si>
  <si>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</si>
  <si>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</si>
  <si>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</si>
  <si>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</si>
  <si>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</si>
  <si>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</si>
  <si>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</si>
  <si>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</si>
  <si>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</si>
  <si>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</si>
  <si>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</si>
  <si>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</si>
  <si>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</si>
  <si>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</si>
  <si>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</si>
  <si>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</si>
  <si>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</si>
  <si>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</si>
  <si>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</si>
  <si>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</si>
  <si>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</si>
  <si>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</si>
  <si>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</si>
  <si>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</si>
  <si>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</si>
  <si>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</si>
  <si>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</si>
  <si>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</si>
  <si>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</si>
  <si>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</si>
  <si>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NZL-ניו זילנד</t>
  </si>
  <si>
    <t>OMN-עומאן</t>
  </si>
  <si>
    <t>PAK-פקיסטן</t>
  </si>
  <si>
    <t>PAN-פנמה</t>
  </si>
  <si>
    <t>PCN-פיטקרן</t>
  </si>
  <si>
    <t>PER-פרו</t>
  </si>
  <si>
    <t>PHL-פיליפינים</t>
  </si>
  <si>
    <t>PLW-פאלאו</t>
  </si>
  <si>
    <t>PNG-פאפואה ניו-גינאה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</si>
  <si>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</si>
  <si>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</si>
  <si>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</si>
  <si>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</si>
  <si>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</si>
  <si>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</si>
  <si>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</si>
  <si>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</si>
  <si>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</si>
  <si>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</si>
  <si>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</si>
  <si>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</si>
  <si>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</si>
  <si>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</si>
  <si>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</si>
  <si>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</si>
  <si>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</si>
  <si>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</si>
  <si>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</si>
  <si>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</si>
  <si>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</si>
  <si>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</si>
  <si>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</si>
  <si>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</si>
  <si>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</si>
  <si>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</si>
  <si>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</si>
  <si>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STATE BANK OF INDIA</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</si>
  <si>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</si>
  <si>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</si>
  <si>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</si>
  <si>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</si>
  <si>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</si>
  <si>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</si>
  <si>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</si>
  <si>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</si>
  <si>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</si>
  <si>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</si>
  <si>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</si>
  <si>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</si>
  <si>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</si>
  <si>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</si>
  <si>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</si>
  <si>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</si>
  <si>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</si>
  <si>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</si>
  <si>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</si>
  <si>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</si>
  <si>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</si>
  <si>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</si>
  <si>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</si>
  <si>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</si>
  <si>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</si>
  <si>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</si>
  <si>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</si>
  <si>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</si>
  <si>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</si>
  <si>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Ultimate risk location</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</si>
  <si>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</si>
  <si>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</si>
  <si>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</si>
  <si>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</si>
  <si>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</si>
  <si>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</si>
  <si>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</si>
  <si>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</si>
  <si>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</si>
  <si>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</si>
  <si>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</si>
  <si>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</si>
  <si>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</si>
  <si>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boi_dim:GAU(he ?)</t>
  </si>
  <si>
    <t>lalio@bankjerusalem.co.il</t>
  </si>
  <si>
    <t>yanon@bankjerusalem.co.il</t>
  </si>
  <si>
    <t>א. 1 מפעילות במכשירים נגזרים</t>
  </si>
  <si>
    <t>א. 2 מהשקעה באגרות חוב</t>
  </si>
  <si>
    <t>א. הכנסות ריבית</t>
  </si>
  <si>
    <t>א. נגזרים מגדרים</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</si>
  <si>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</si>
  <si>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</si>
  <si>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</si>
  <si>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</si>
  <si>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</si>
  <si>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</si>
  <si>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</si>
  <si>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שנלקחו</t>
  </si>
  <si>
    <t>אג"ח</t>
  </si>
  <si>
    <t>אג"ח וכתבי התחייבויות נדחים</t>
  </si>
  <si>
    <t>אג"ח וכתבי התחייבות נדחים</t>
  </si>
  <si>
    <t>אג"ח זמינות למכירה</t>
  </si>
  <si>
    <t>אג"ח למסחר</t>
  </si>
  <si>
    <t>אג"ח למסחר:</t>
  </si>
  <si>
    <t>אג"ח לפידיון</t>
  </si>
  <si>
    <t>אג"ח מגובי נכסים או מגובי משכנתאות</t>
  </si>
  <si>
    <t>אג"ח מוחזקות לפדיון</t>
  </si>
  <si>
    <t>אג"ח מוחזקות לפדיון וזמינות למכירה:</t>
  </si>
  <si>
    <t>אג"ח ממשלתיות</t>
  </si>
  <si>
    <t>אג"ח פגומות שאינן צוברות הכנסות ריבית</t>
  </si>
  <si>
    <t>אג"ח פגומות שצוברות הכנסות ריבית</t>
  </si>
  <si>
    <t>אג"ח קונצרניות</t>
  </si>
  <si>
    <t>אג"ח שאינן פגומות הצוברות ובפיגור של 30 עד 89 יום</t>
  </si>
  <si>
    <t>אג"ח שאינן פגומות הצוברות ובפיגור של 90 יום או יותר</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</si>
  <si>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</si>
  <si>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</si>
  <si>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</si>
  <si>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</si>
  <si>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</si>
  <si>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</si>
  <si>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אגרגט משותף לסך כל התאגידים הבנקאיים מאוחדים ורגילים</t>
  </si>
  <si>
    <t>אגרגט משותף לתאגידים מסחריים מאוחדים ורגילים</t>
  </si>
  <si>
    <t>אגרות חוב וכתבי התחיבויות נדחים</t>
  </si>
  <si>
    <t>אופציות שנכתבו</t>
  </si>
  <si>
    <t>אופציות שנקנו</t>
  </si>
  <si>
    <t>אורן</t>
  </si>
  <si>
    <t>אחזקה ופחת בניינים וציוד</t>
  </si>
  <si>
    <t>אחזקה ופחת בנינים וציוד</t>
  </si>
  <si>
    <t>אחר</t>
  </si>
  <si>
    <t>אחר, לרבות הפסד (רווח) מצמצום או סילוק</t>
  </si>
  <si>
    <t>אחרות</t>
  </si>
  <si>
    <t>אחרים</t>
  </si>
  <si>
    <t>אחרים מאוחד</t>
  </si>
  <si>
    <t xml:space="preserve">אי.די.בי ניו יורק </t>
  </si>
  <si>
    <t>אימייל</t>
  </si>
  <si>
    <t>אינם נושאים ריבית</t>
  </si>
  <si>
    <t>אירו</t>
  </si>
  <si>
    <t>אם לא ניתן גילוי נפרד בדוח רווח והפסד, סכום הפיצוי מצדדים שלישיים, שנכלל ברווח או בהפסד, בגין פריטי רכוש קבוע שערכם נפגם, שאבדו או שויתרו עליהם</t>
  </si>
  <si>
    <t>אמריקה הלטינית-103-</t>
  </si>
  <si>
    <t>אמריקה לא ידוע</t>
  </si>
  <si>
    <t>אנשים פרטיים</t>
  </si>
  <si>
    <t>אנשים פרטיים - אחר</t>
  </si>
  <si>
    <t>אנשים פרטיים - הלוואות לדיור</t>
  </si>
  <si>
    <t>אסיה-104-</t>
  </si>
  <si>
    <t>אספקת חשמל ומים</t>
  </si>
  <si>
    <t>אפריקה-105-</t>
  </si>
  <si>
    <t>אשראי אחר</t>
  </si>
  <si>
    <t>אשראי אחר לאנשים פרטיים</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</si>
  <si>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</si>
  <si>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</si>
  <si>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</si>
  <si>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</si>
  <si>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</si>
  <si>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</si>
  <si>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</si>
  <si>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</si>
  <si>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</si>
  <si>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</si>
  <si>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</si>
  <si>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</si>
  <si>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</si>
  <si>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</si>
  <si>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</si>
  <si>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</si>
  <si>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</si>
  <si>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</si>
  <si>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</si>
  <si>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</si>
  <si>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</si>
  <si>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</si>
  <si>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</si>
  <si>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</si>
  <si>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</si>
  <si>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</si>
  <si>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</si>
  <si>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</si>
  <si>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שנמכר השנה</t>
  </si>
  <si>
    <t>אשראי לציבור שנרכש השנה</t>
  </si>
  <si>
    <t>אשראי לציבור, נטו</t>
  </si>
  <si>
    <t>אשראי לציבור,נטו</t>
  </si>
  <si>
    <t>אשראי לרכישת רכב</t>
  </si>
  <si>
    <t>אשראי מאוחד</t>
  </si>
  <si>
    <t>אשראי מכספי הנפקות של אגרות חוב</t>
  </si>
  <si>
    <t>אשראי פגום שגבייתו מותנית בבטחון</t>
  </si>
  <si>
    <t>אשראי שאינו לאנשים פרטיים</t>
  </si>
  <si>
    <t>אשראי תעודות</t>
  </si>
  <si>
    <t>ב. הוצאות ריבית</t>
  </si>
  <si>
    <t>ב. הכנסות מימון שאינן מריבית בגין פעילויות למטרות מסחר</t>
  </si>
  <si>
    <t>ב. פיקדונות הציבור לפי גודל</t>
  </si>
  <si>
    <t>באזל III</t>
  </si>
  <si>
    <t>בגיו ני"ע זמינים למכירה</t>
  </si>
  <si>
    <t>בגין שנים קודמות</t>
  </si>
  <si>
    <t>בהלואות בעלים</t>
  </si>
  <si>
    <t>בהם התאגיד הבנקאי מוטב</t>
  </si>
  <si>
    <t>בהם התאגיד הבנקאי ערב</t>
  </si>
  <si>
    <t>בורסות</t>
  </si>
  <si>
    <t>בטחון במזומן ששועבד</t>
  </si>
  <si>
    <t>ביאור 6.ו</t>
  </si>
  <si>
    <t>ביטוח</t>
  </si>
  <si>
    <t>ביטוח לאומי ומס שכר</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</si>
  <si>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</si>
  <si>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</si>
  <si>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</si>
  <si>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</si>
  <si>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</si>
  <si>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</si>
  <si>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</si>
  <si>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פעילויות בנדל"ן</t>
  </si>
  <si>
    <t>בינלאומית-100-</t>
  </si>
  <si>
    <t>בינמגזרי</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</si>
  <si>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</si>
  <si>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</si>
  <si>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</si>
  <si>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</si>
  <si>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</si>
  <si>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</si>
  <si>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</si>
  <si>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</si>
  <si>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</si>
  <si>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</si>
  <si>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בניכוי – מזומנים שנגרעו</t>
  </si>
  <si>
    <t>בניכוי – מזומנים שנרכשו</t>
  </si>
  <si>
    <t>בניכוי – תמורה שלא במזומן לרכישת חברות בת שאוחדו</t>
  </si>
  <si>
    <t>בניכוי – תמורה שלא במזומן ממימוש חברות בת שאוחדו בעבר</t>
  </si>
  <si>
    <t>בנינים וציוד</t>
  </si>
  <si>
    <t>בנק</t>
  </si>
  <si>
    <t>בנק אגוד לישראל בעמ</t>
  </si>
  <si>
    <t>בנק אוצר החייל בעמ</t>
  </si>
  <si>
    <t>בנק דיסקונט לישראל בעמ</t>
  </si>
  <si>
    <t>בנק דיסקונט סניף לונדון</t>
  </si>
  <si>
    <t>בנק דיסקונט שוויץ</t>
  </si>
  <si>
    <t>בנק דקסיה ישראל בע"מ</t>
  </si>
  <si>
    <t>בנק הפועלים אמריקה הלטינית אורגוואי</t>
  </si>
  <si>
    <t>בנק הפועלים בע"מ</t>
  </si>
  <si>
    <t>בנק הפועלים דמיר קזחסטן</t>
  </si>
  <si>
    <t>בנק הפועלים לוקסמבורג</t>
  </si>
  <si>
    <t>בנק הפועלים סניף ארה"ב מאוחד (ללא ג'ורג'טאון)</t>
  </si>
  <si>
    <t>בנק הפועלים סניף לונדון</t>
  </si>
  <si>
    <t>בנק הפועלים סניף מיאמי</t>
  </si>
  <si>
    <t>בנק הפועלים סניף ניו יורק</t>
  </si>
  <si>
    <t>בנק הפועלים קיימן</t>
  </si>
  <si>
    <t>בנק הפועלים שוויץ</t>
  </si>
  <si>
    <t>בנק הפועלים-פוזיטיף טורקיה</t>
  </si>
  <si>
    <t>בנק יהב לעובדי המדינה בע"מ</t>
  </si>
  <si>
    <t>בנק ירושלים בע"מ</t>
  </si>
  <si>
    <t>בנק ישראל</t>
  </si>
  <si>
    <t>בנק לאומי אמריקה הלטינית</t>
  </si>
  <si>
    <t>בנק לאומי אנגליה</t>
  </si>
  <si>
    <t>בנק לאומי ארה"ב</t>
  </si>
  <si>
    <t>בנק לאומי לוקסמבורג</t>
  </si>
  <si>
    <t>בנק לאומי לישראל בעמ</t>
  </si>
  <si>
    <t>בנק לאומי סניף ג'ורג'טאון</t>
  </si>
  <si>
    <t>בנק לאומי סניף ניו יורק</t>
  </si>
  <si>
    <t>בנק לאומי סניף פנמה סיטי</t>
  </si>
  <si>
    <t>בנק לאומי רומניה</t>
  </si>
  <si>
    <t>בנק לאומי שוויץ</t>
  </si>
  <si>
    <t>בנק מזרחי טפחות בעמ</t>
  </si>
  <si>
    <t>בנק מיזרחי טפחות סניף לונדון</t>
  </si>
  <si>
    <t>בנק מיזרחי טפחות סניף לוס אנג'לס</t>
  </si>
  <si>
    <t>בנק מיזרחי טפחות סניף קיימן</t>
  </si>
  <si>
    <t>בנק מיזרחי טפחות שוויץ</t>
  </si>
  <si>
    <t>בנק מסד בע"מ</t>
  </si>
  <si>
    <t>בנק ערבי ישראלי בעמ</t>
  </si>
  <si>
    <t>בנק פועלי אגודת ישראל בע"מ</t>
  </si>
  <si>
    <t>בנקאות פרטית</t>
  </si>
  <si>
    <t>בנקים</t>
  </si>
  <si>
    <t>בנקים בחו"ל</t>
  </si>
  <si>
    <t>בנקים בישראל</t>
  </si>
  <si>
    <t>בנקים וממשלות</t>
  </si>
  <si>
    <t>בנקים מסחריים</t>
  </si>
  <si>
    <t>בנקים מרכזיים</t>
  </si>
  <si>
    <t>בנתוני המאוחד</t>
  </si>
  <si>
    <t>בנתוני התאגיד הבנקי</t>
  </si>
  <si>
    <t>בעייתי</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</si>
  <si>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</si>
  <si>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</si>
  <si>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</si>
  <si>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</si>
  <si>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</si>
  <si>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</si>
  <si>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</si>
  <si>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</si>
  <si>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</si>
  <si>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</si>
  <si>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</si>
  <si>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</si>
  <si>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</si>
  <si>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</si>
  <si>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</si>
  <si>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</si>
  <si>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נגזרים אחרים</t>
  </si>
  <si>
    <t>ג. פירוט ההשפעה נטו של מכשירים נגזרים מגדרים על הכנסות והוצאות ריבית</t>
  </si>
  <si>
    <t>גביית חובות במהלך התקופה של חובות שנמחקו חשבונאית בשנים קודמות</t>
  </si>
  <si>
    <t>גופים מוסדיים</t>
  </si>
  <si>
    <t>גידול (קיטון) בגלל שינוי</t>
  </si>
  <si>
    <t>גידול (קיטון) במזומנים</t>
  </si>
  <si>
    <t>גידול בנקודת אחוז אחת</t>
  </si>
  <si>
    <t>גידור תזרימי מזומנים</t>
  </si>
  <si>
    <t>גידורים</t>
  </si>
  <si>
    <t>גריעות</t>
  </si>
  <si>
    <t>ד. נגזרי אשראי</t>
  </si>
  <si>
    <t>ד. נגזרי אשראי וחוזי החלפת מטבע חוץ ספוט</t>
  </si>
  <si>
    <t>דוח הדירקטוריון וההנהלה דוח רווח והפסד מאוחד - מידע רב תקופתי 630-1</t>
  </si>
  <si>
    <t>דולר</t>
  </si>
  <si>
    <t>דיבידנד</t>
  </si>
  <si>
    <t>דיבידנד למניה</t>
  </si>
  <si>
    <t>דיבידנד ממניות זמינות למכירה</t>
  </si>
  <si>
    <t>דיבידנד ששולם לבעלי מניות</t>
  </si>
  <si>
    <t>דיבידנד ששולם לבעלי מניות חיצוניים בחברות מאוחדות</t>
  </si>
  <si>
    <t>דיבידנדים שהתקבלו</t>
  </si>
  <si>
    <t>דיבידנדים שהתקבלו מפעילויות מסחר</t>
  </si>
  <si>
    <t>דיינרס קלוב ישראל בע"מ</t>
  </si>
  <si>
    <t>דילרים / ברוקרים</t>
  </si>
  <si>
    <t>דיסקונט נאמנות בע"מ</t>
  </si>
  <si>
    <t>דירוג ביצוע אשראי</t>
  </si>
  <si>
    <t>דירקטור שאינו מועסק בתאגיד או מטעמו</t>
  </si>
  <si>
    <t>דמי ניהול לחברות שהם צדדים קשורים</t>
  </si>
  <si>
    <t>דמי ניהול מחברות קשורות</t>
  </si>
  <si>
    <t>דרום אמריקה</t>
  </si>
  <si>
    <t>ה. סך הכל</t>
  </si>
  <si>
    <t>הבדלים בין הון עצמי לבין הון עצמי רובד 1</t>
  </si>
  <si>
    <t>הבנק הבינלאומי -פיבי שוויץ</t>
  </si>
  <si>
    <t>הבנק הבינלאומי הראשון לישראל בעמ</t>
  </si>
  <si>
    <t>הדרכה, השתלמויות</t>
  </si>
  <si>
    <t>הון המניות הנפרע מאוחד</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</si>
  <si>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</si>
  <si>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</si>
  <si>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</si>
  <si>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</si>
  <si>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</si>
  <si>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</si>
  <si>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</si>
  <si>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</si>
  <si>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</si>
  <si>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</si>
  <si>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</si>
  <si>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</si>
  <si>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</si>
  <si>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</si>
  <si>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</si>
  <si>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</si>
  <si>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</si>
  <si>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</si>
  <si>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</si>
  <si>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</si>
  <si>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בגין פנסיה (לרבות פיצויים ותגמולים), הטבה מוגדרת (ללא עלות שירות)</t>
  </si>
  <si>
    <t>הוצאות הנובעות מעסקאות תשלום מבוסס מניות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</si>
  <si>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</si>
  <si>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</si>
  <si>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</si>
  <si>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</si>
  <si>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</si>
  <si>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</si>
  <si>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הוצאות תפעוליות ואחרות:משכורות והוצ' נלוות</t>
  </si>
  <si>
    <t>החברה</t>
  </si>
  <si>
    <t>החשיפה בתיק הבנקאי</t>
  </si>
  <si>
    <t>החשיפה בתיק למסחר</t>
  </si>
  <si>
    <t>החשיפה לשינוים בשעורי הריבית</t>
  </si>
  <si>
    <t>הטבה בשל עסקאות תשלום מבוסס מניות</t>
  </si>
  <si>
    <t>הטבה שנתנה במהלך השנה</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</si>
  <si>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</si>
  <si>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</si>
  <si>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</si>
  <si>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</si>
  <si>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</si>
  <si>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מיוחדות וחוזיות בגין פיטורין</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</si>
  <si>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</si>
  <si>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</si>
  <si>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</si>
  <si>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</si>
  <si>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</si>
  <si>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</si>
  <si>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 (הוצאות) נטו בגין מכשירים נגזרים אחרים</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</si>
  <si>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</si>
  <si>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</si>
  <si>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</si>
  <si>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</si>
  <si>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</si>
  <si>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</si>
  <si>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</si>
  <si>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</si>
  <si>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</si>
  <si>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</si>
  <si>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</si>
  <si>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שהיו נרשמות אילו החובות הפגומים היו צוברים ריבית לפי התנאים המקוריים</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</si>
  <si>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</si>
  <si>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</si>
  <si>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</si>
  <si>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</si>
  <si>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</si>
  <si>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</si>
  <si>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</si>
  <si>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הכנסת ריבית שנצברה</t>
  </si>
  <si>
    <t>הלוואות לדיור</t>
  </si>
  <si>
    <t>הלוואות מפיקדונות לפי מידת הגביה</t>
  </si>
  <si>
    <t>הלוואות עומדות</t>
  </si>
  <si>
    <t>הלוואות עומדות ופיקדונות ממשלה שניתנו בגינם אשר לא נכללו בלוח זה 2</t>
  </si>
  <si>
    <t>הלוואות שניתנו בתנאי הטבה</t>
  </si>
  <si>
    <t>הלוואת שניתנו בתנאים רגילים</t>
  </si>
  <si>
    <t>המאוחד</t>
  </si>
  <si>
    <t>המזרח התיכון-105-</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</si>
  <si>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</si>
  <si>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</si>
  <si>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</si>
  <si>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</si>
  <si>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איגרות חוב וכתבי התחייבות נדחים</t>
  </si>
  <si>
    <t>הנפקת הון (פירוט)</t>
  </si>
  <si>
    <t>הנפקת הון בחברות מאוחדות לבעלי מניות חיצוניים</t>
  </si>
  <si>
    <t>הנפקת מניות</t>
  </si>
  <si>
    <t>הסכום המקורי</t>
  </si>
  <si>
    <t>העברות אל רמה 3</t>
  </si>
  <si>
    <t>העברות לתוך/ מחוץ רמה 3</t>
  </si>
  <si>
    <t>העברות מרמה 3</t>
  </si>
  <si>
    <t>הערך במאזן</t>
  </si>
  <si>
    <t>הפחתה לשנה</t>
  </si>
  <si>
    <t>הפחתה נצברת מוניטין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</si>
  <si>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</si>
  <si>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</si>
  <si>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</si>
  <si>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</si>
  <si>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</si>
  <si>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</si>
  <si>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</si>
  <si>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</si>
  <si>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</si>
  <si>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</si>
  <si>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</si>
  <si>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 אקטוארי נטו</t>
  </si>
  <si>
    <t>הפסד (רווח) אקטוארי נטו השנה</t>
  </si>
  <si>
    <t>הפסד (רווח) ממימוש בניינים וציוד</t>
  </si>
  <si>
    <t>הפסד (רווח) ממימוש השקעה בחברות מוחזקות</t>
  </si>
  <si>
    <t>הפסד (רווח) ממכירת ניירות ערך זמינים למכירה ומוחזקים לפדיון</t>
  </si>
  <si>
    <t>הפסד (רווח) שמומש ושטרם מומש מהתאמות לשווי הוגן של ניירות ערך למסחר</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</si>
  <si>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</si>
  <si>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</si>
  <si>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</si>
  <si>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</si>
  <si>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</si>
  <si>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</si>
  <si>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</si>
  <si>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</si>
  <si>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t>
  </si>
  <si>
    <t>הפסדים (רווחים) בגין ני"ע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</si>
  <si>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</si>
  <si>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</si>
  <si>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</si>
  <si>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</si>
  <si>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</si>
  <si>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</si>
  <si>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</si>
  <si>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זמינות למכירה</t>
  </si>
  <si>
    <t>הפסדים שטרם מומשו מהתאמות לשווי הוגן</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</si>
  <si>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</si>
  <si>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</si>
  <si>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</si>
  <si>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</si>
  <si>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</si>
  <si>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</si>
  <si>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 בנק</t>
  </si>
  <si>
    <t>הפרשה להפסדי אשראי בגין חובות</t>
  </si>
  <si>
    <t>הפרשה להפסדי אשראי מאוחד</t>
  </si>
  <si>
    <t>הפרשה לירידת ערך בגין אג"ח זמין למכירה</t>
  </si>
  <si>
    <t>הפרשה לירידת ערך בגין מניות זמינות למכירה</t>
  </si>
  <si>
    <t>הפרשה למיסים על ההכנסה</t>
  </si>
  <si>
    <t>הפרשה למיסים על הכנסה</t>
  </si>
  <si>
    <t>הפרשה למיסים על הרווח</t>
  </si>
  <si>
    <t>הפרשה למסים על הרווח</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</si>
  <si>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</si>
  <si>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</si>
  <si>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</si>
  <si>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</si>
  <si>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</si>
  <si>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צבירה שנכללו בפעולות השקעה ומימון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</si>
  <si>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</si>
  <si>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</si>
  <si>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</si>
  <si>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</si>
  <si>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</si>
  <si>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השווי הפנימי של התחייבויות שבגינן זכות הצד שכנגד1 הבשילה עד תום השנה</t>
  </si>
  <si>
    <t>השטחה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</si>
  <si>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</si>
  <si>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</si>
  <si>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</si>
  <si>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</si>
  <si>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</si>
  <si>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על החשיפה לשינויים בשיעורי הריבית</t>
  </si>
  <si>
    <t>השפעת ההתאמות בגין תכנית ההתייעלות</t>
  </si>
  <si>
    <t>השפעת הוראות המעבר</t>
  </si>
  <si>
    <t>השפעת המס</t>
  </si>
  <si>
    <t>השפעת המס המתייחס</t>
  </si>
  <si>
    <t>השפעת הנחות התנהגותיות אחרות</t>
  </si>
  <si>
    <t>השפעת הסיכון1</t>
  </si>
  <si>
    <t>השפעת הסכמי קיזוז</t>
  </si>
  <si>
    <t>השפעת התחייבויות לזכויות עובדים</t>
  </si>
  <si>
    <t>השפעת פירעונות מוקדמים בהלוואות לדיור</t>
  </si>
  <si>
    <t>השפעת פריסה לתקופות של פיקדונות לפי דרישה</t>
  </si>
  <si>
    <t>השפעת פריסה לתקופות של פקדונות לפי דרישה</t>
  </si>
  <si>
    <t>השפעת תנועות בשער החליפין על יתרות מזומנים</t>
  </si>
  <si>
    <t>השקעות אחרות:</t>
  </si>
  <si>
    <t>השקעות בהון של תאגידים פיננסיים שאינם מאוחדים</t>
  </si>
  <si>
    <t>השקעות בחברות כלולות</t>
  </si>
  <si>
    <t>התאגיד הבנקאי</t>
  </si>
  <si>
    <t>התאמות אחרות</t>
  </si>
  <si>
    <t>התאמות בגין הטבות לעובדים</t>
  </si>
  <si>
    <t>התאמות בגין הצגת ני"ע זמינים למכירה לפי שווי הוגן</t>
  </si>
  <si>
    <t>התאמות בגין הצגת ניירות ערך זמינים למכירה לפי שווי הוגן נטו</t>
  </si>
  <si>
    <t>התאמות מהצגת ני"ע זמינים למכירה 1</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</si>
  <si>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</si>
  <si>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</si>
  <si>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</si>
  <si>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</si>
  <si>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</si>
  <si>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</si>
  <si>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</si>
  <si>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התאמות:</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</si>
  <si>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</si>
  <si>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</si>
  <si>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</si>
  <si>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</si>
  <si>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</si>
  <si>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</si>
  <si>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מכשירים נגזרים</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</si>
  <si>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</si>
  <si>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</si>
  <si>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</si>
  <si>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</si>
  <si>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</si>
  <si>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</si>
  <si>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פיננסיות</t>
  </si>
  <si>
    <t>התחייבויות פיננסיות 1</t>
  </si>
  <si>
    <t>התחייבויות פיננסיות אחרות</t>
  </si>
  <si>
    <t>התחייבויות פיננסיות*:</t>
  </si>
  <si>
    <t>התחייבויות שהועברו מרמה 1 לרמה 2</t>
  </si>
  <si>
    <t>התחייבויות שהועברו מרמה 2 לרמה 1</t>
  </si>
  <si>
    <t>התחייבויות תלויות והתקשרויות מיוחדות אחרות</t>
  </si>
  <si>
    <t>התחייבויות-אחר</t>
  </si>
  <si>
    <t>התחייבויות:פיקדונות הציבור</t>
  </si>
  <si>
    <t>התחייבות (נכס) נטו בגין המעבר</t>
  </si>
  <si>
    <t>התללה</t>
  </si>
  <si>
    <t>התקשרויות חוזיות לרכישה של רכוש קבוע</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</si>
  <si>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</si>
  <si>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</si>
  <si>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</si>
  <si>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</si>
  <si>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</si>
  <si>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</si>
  <si>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</si>
  <si>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זמינות למכירה</t>
  </si>
  <si>
    <t>זרימת מזומנים לרכישת חברות בת שאוחדו לראשונה</t>
  </si>
  <si>
    <t>זרימת מזומנים ממימוש השקעות בחברות בת שיצאו מאיחוד</t>
  </si>
  <si>
    <t>חברה לנאמנות של בנק אגוד בע"מ</t>
  </si>
  <si>
    <t>חברה לנאמנות של בנק לאומי לישראל בעמ</t>
  </si>
  <si>
    <t>חברות בת שלא אוחדו</t>
  </si>
  <si>
    <t>חברות כלולות</t>
  </si>
  <si>
    <t>חברות כלולות או בשליטה משותפת</t>
  </si>
  <si>
    <t>חברות כלולות או חברות המוחזקות בשליטה משוטפת</t>
  </si>
  <si>
    <t>חברות מאוחדות</t>
  </si>
  <si>
    <t>חובות בארגון מחדש</t>
  </si>
  <si>
    <t>חובות בארגון מחדש של חובות בעייתיים</t>
  </si>
  <si>
    <t>חובות בעייתיים אחרים</t>
  </si>
  <si>
    <t>חובות בפיגור 90 ימים או יותר</t>
  </si>
  <si>
    <t>חובות וסיכון אשראי חוץ מאזני (למעט נגזרים)</t>
  </si>
  <si>
    <t>חובות לא פגומים - מידע נוסף</t>
  </si>
  <si>
    <t>חובות פגומים</t>
  </si>
  <si>
    <t>חובות פגומים אחרים</t>
  </si>
  <si>
    <t>חוזי אופציה אחרים</t>
  </si>
  <si>
    <t>חוזי אופציה שנסחרים בבורסה</t>
  </si>
  <si>
    <t>חוזי החלפת מטבע חוץ ספוט</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</si>
  <si>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</si>
  <si>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</si>
  <si>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</si>
  <si>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</si>
  <si>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</si>
  <si>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</si>
  <si>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</si>
  <si>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חוץ מאזני</t>
  </si>
  <si>
    <t>חייבים בגין כרטיסי אשראי</t>
  </si>
  <si>
    <t>חייבים בגין כרטיסי אשראי שאינם נושאים ריבית</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</si>
  <si>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</si>
  <si>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</si>
  <si>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</si>
  <si>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</si>
  <si>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 לא אפקטיבי ביחסי הגידור</t>
  </si>
  <si>
    <t>חלקו של הבנק ברווחים(הפסדים)בלתי מחולקים של חב'כלולות</t>
  </si>
  <si>
    <t>חלקו של התאגיד הבנקאי</t>
  </si>
  <si>
    <t>חלקו של התאגיד הבנקאי ברווחים של חברות כלולות</t>
  </si>
  <si>
    <t>חלקם של אחרים</t>
  </si>
  <si>
    <t>חמשת הבנקים הגדולים</t>
  </si>
  <si>
    <t>חמשת הבנקים המסחריים הגדולים</t>
  </si>
  <si>
    <t>חסך - קופת חסכון לחינוך בע"מ</t>
  </si>
  <si>
    <t>חקלאות</t>
  </si>
  <si>
    <t>חשיפה חוץ מאזנית</t>
  </si>
  <si>
    <t>חשיפה חוץ מאזנית (2)</t>
  </si>
  <si>
    <t>חשיפה למניות</t>
  </si>
  <si>
    <t>חשיפה לסחורות ואחרים</t>
  </si>
  <si>
    <t>חשיפה מאזנית</t>
  </si>
  <si>
    <t>חשיפה מאזנית מעבר לגבול</t>
  </si>
  <si>
    <t>חשיפה מאזנית נטו לאחר ניכוי</t>
  </si>
  <si>
    <t>חשיפה מאזנית של התאגיד הבנקאי במדינה זרה לתושבים</t>
  </si>
  <si>
    <t>חשיפה מעבר לגבול</t>
  </si>
  <si>
    <t>חשיפות למניות, נטו</t>
  </si>
  <si>
    <t>חשיפות ריבית, נטו</t>
  </si>
  <si>
    <t>חשיפות שהתווספו</t>
  </si>
  <si>
    <t>חשיפת אשראי מאזנית</t>
  </si>
  <si>
    <t>חשיפת אשראי נוכחית</t>
  </si>
  <si>
    <t>חשיפת מטבע חוץ</t>
  </si>
  <si>
    <t>חשיפת ריבית</t>
  </si>
  <si>
    <t>טורנר</t>
  </si>
  <si>
    <t>טיפול באשראי</t>
  </si>
  <si>
    <t>טלפון</t>
  </si>
  <si>
    <t>טלפון נייד</t>
  </si>
  <si>
    <t>יובנק בע"מ</t>
  </si>
  <si>
    <t>יובנק חברה לנאמנות בע"מ</t>
  </si>
  <si>
    <t>יורופיי (יורוקרד) ישראל בע"מ</t>
  </si>
  <si>
    <t>יחס</t>
  </si>
  <si>
    <t>יחס ההון הכולל המזערי הנדרש ע"י המפקח על הבנקים</t>
  </si>
  <si>
    <t>יחס ההון הכולל לרכיבי סיכון</t>
  </si>
  <si>
    <t>יחס ההון לרכיבי הסיכון</t>
  </si>
  <si>
    <t>יחס ההון לרכיבי סיכון- פירוט</t>
  </si>
  <si>
    <t>יחס הון עצמי רובד 1</t>
  </si>
  <si>
    <t>יחס הון עצמי רובד 1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</si>
  <si>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</si>
  <si>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</si>
  <si>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</si>
  <si>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הכנסות לנכסים ממוצעים</t>
  </si>
  <si>
    <t>יחס הכנסות ריבית, נטו לנכסים ממוצעים</t>
  </si>
  <si>
    <t>יחס המינוף</t>
  </si>
  <si>
    <t>יחס יעילות</t>
  </si>
  <si>
    <t>יחס כיסוי הנזילות לשלושה חודשים שהסתיימו ביום</t>
  </si>
  <si>
    <t>יחס כיסוי נזילות</t>
  </si>
  <si>
    <t>יחס מינוף</t>
  </si>
  <si>
    <t>יחס עמלות לנכסים</t>
  </si>
  <si>
    <t>ינון</t>
  </si>
  <si>
    <t>ירידה במקביל של 1%</t>
  </si>
  <si>
    <t>ירידה במקביל של% 1</t>
  </si>
  <si>
    <t>ירידת ערך של נכסים המוחזקים למכירה</t>
  </si>
  <si>
    <t>ירידת ריבית בטווח הקצר</t>
  </si>
  <si>
    <t>ישראכרט בעמ</t>
  </si>
  <si>
    <t>ישראל</t>
  </si>
  <si>
    <t>יתרה</t>
  </si>
  <si>
    <t>יתרה במאזן סה"כ</t>
  </si>
  <si>
    <t>יתרה בתחילת שנת הדיווח</t>
  </si>
  <si>
    <t>יתרה ליום</t>
  </si>
  <si>
    <t>יתרה ליום 1 בינואר</t>
  </si>
  <si>
    <t>יתרה ליום 31 בדצמבר</t>
  </si>
  <si>
    <t>יתרה לסוף השנה</t>
  </si>
  <si>
    <t>יתרה לסוף שנה של האשראי שנמכר, אשר התאגיד הבנקאי נותן עבורו שירות</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</si>
  <si>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</si>
  <si>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</si>
  <si>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</si>
  <si>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</si>
  <si>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</si>
  <si>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</si>
  <si>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</si>
  <si>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</si>
  <si>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</si>
  <si>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</si>
  <si>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</si>
  <si>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</si>
  <si>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</si>
  <si>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</si>
  <si>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</si>
  <si>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</si>
  <si>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משוקללות של נכסי סיכון</t>
  </si>
  <si>
    <t>יתרת האשראי לציבור לסוף תקופת הדיווח</t>
  </si>
  <si>
    <t>יתרת ההפרשה להפסדי אשראי לסוף שנה</t>
  </si>
  <si>
    <t>יתרת החוזים</t>
  </si>
  <si>
    <t>יתרת הפרשה להפסדי אשראי</t>
  </si>
  <si>
    <t>יתרת הפרשה להפסדי אשראי לתחילת התקופה</t>
  </si>
  <si>
    <t>יתרת הפרשה פרטנית</t>
  </si>
  <si>
    <t>יתרת חוב רשומה</t>
  </si>
  <si>
    <t>יתרת חוב רשומה לאחר ארגון מחדש</t>
  </si>
  <si>
    <t>יתרת חוב רשומה לפני ארגון מחדש</t>
  </si>
  <si>
    <t>יתרת חוב רשומה של חובות</t>
  </si>
  <si>
    <t>יתרת חובות בגינם קיימת הפרשה פרטנית</t>
  </si>
  <si>
    <t>יתרת חובות בפיגור מעל 90 יום</t>
  </si>
  <si>
    <t>יתרת חובות פגומים</t>
  </si>
  <si>
    <t>יתרת חובות פגומים בגינם לא קיימת הפרשה פרטנית</t>
  </si>
  <si>
    <t>יתרת מזומנים לסוף תקופה</t>
  </si>
  <si>
    <t>יתרת מזומנים לתחילת תקופה</t>
  </si>
  <si>
    <t>יתרת נכסי סיכון לסוף תקופת הדיווח</t>
  </si>
  <si>
    <t>יתרת נכסי סיכון לסוף תקופת הדיווח2</t>
  </si>
  <si>
    <t>יתרת סגירה</t>
  </si>
  <si>
    <t>יתרת סגירה ברווח כולל אחר מצטבר</t>
  </si>
  <si>
    <t>יתרת פיקדונות הציבור לסוף תקופת הדיווח</t>
  </si>
  <si>
    <t>יתרת פתיחה</t>
  </si>
  <si>
    <t>יתרת קרן חוזית של חובות פגומים</t>
  </si>
  <si>
    <t>כולל</t>
  </si>
  <si>
    <t>כולל יתרת ההפרשה מעבר למתחייב חושב על בסיס פרטני</t>
  </si>
  <si>
    <t>כולל יתרת ההפרשה מעבר למתחייב חושב על בסיס קבוצתי</t>
  </si>
  <si>
    <t>כולל: חובות</t>
  </si>
  <si>
    <t>כמות</t>
  </si>
  <si>
    <t>כרטיסי אשראי</t>
  </si>
  <si>
    <t>כרטיסי אשראי לישראל בע"מ</t>
  </si>
  <si>
    <t>כריה וחציבה</t>
  </si>
  <si>
    <t>כתבי התחייבות נדחים</t>
  </si>
  <si>
    <t>לא בעייתיים</t>
  </si>
  <si>
    <t>לא פגומים</t>
  </si>
  <si>
    <t>לא צמוד</t>
  </si>
  <si>
    <t>לאומי סינדיקציה משכנתאות</t>
  </si>
  <si>
    <t>לאומי קארד בעמ</t>
  </si>
  <si>
    <t>לאחר מס</t>
  </si>
  <si>
    <t>לאחרים</t>
  </si>
  <si>
    <t>לבנקים</t>
  </si>
  <si>
    <t>לדיור</t>
  </si>
  <si>
    <t>לזמן קצוב</t>
  </si>
  <si>
    <t>לחיצוניים</t>
  </si>
  <si>
    <t>ללא דרוג</t>
  </si>
  <si>
    <t>ללא תקופת פירעון</t>
  </si>
  <si>
    <t>ללא תקופת פרעון</t>
  </si>
  <si>
    <t>ללי</t>
  </si>
  <si>
    <t>לממשלה</t>
  </si>
  <si>
    <t>לממשלות (3)</t>
  </si>
  <si>
    <t>למסחר</t>
  </si>
  <si>
    <t>לפי בסיס הצמדה</t>
  </si>
  <si>
    <t>לפי דרישה</t>
  </si>
  <si>
    <t>לפי מהות הפעילות</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</si>
  <si>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</si>
  <si>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</si>
  <si>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</si>
  <si>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</si>
  <si>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</si>
  <si>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</si>
  <si>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</si>
  <si>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</si>
  <si>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</si>
  <si>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</si>
  <si>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לתחילת השנה</t>
  </si>
  <si>
    <t>מ א ו ח ד - (כולל תאגידים בנקאיים המדווחים כבנק בלבד) ל ר ב ע ו ן</t>
  </si>
  <si>
    <t>מ א ו ח ד - (כולל תאגידים בנקאיים המדווחים כבנק בלבד) מ צ ט ב ר מ ת ח י ל ת ה ש נ ה</t>
  </si>
  <si>
    <t>מ א ו ח ד - כולל תאגידים בנקאיים המדווחים כבנק בלבד</t>
  </si>
  <si>
    <t>מאגרות חוב</t>
  </si>
  <si>
    <t>מאוחד</t>
  </si>
  <si>
    <t>מאזן לבנק</t>
  </si>
  <si>
    <t>מאזן מאוחד</t>
  </si>
  <si>
    <t>מאזני</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</si>
  <si>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</si>
  <si>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</si>
  <si>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</si>
  <si>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</si>
  <si>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</si>
  <si>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</si>
  <si>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</si>
  <si>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</si>
  <si>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</si>
  <si>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</si>
  <si>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</si>
  <si>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</si>
  <si>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</si>
  <si>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</si>
  <si>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</si>
  <si>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t>
  </si>
  <si>
    <t>מוניטין ונכסים בלתי מוחשיים</t>
  </si>
  <si>
    <t>מורשה החתימה</t>
  </si>
  <si>
    <t>מזה:</t>
  </si>
  <si>
    <t>מזה: אג"ח של לווים</t>
  </si>
  <si>
    <t>מזה: אגרות חוב</t>
  </si>
  <si>
    <t>מזה: אינם נושאים ריבית</t>
  </si>
  <si>
    <t>מזה: אשראי בעייתי</t>
  </si>
  <si>
    <t>מזה: אשראי לממשלות זרות</t>
  </si>
  <si>
    <t>מזה: אשראי לציבור</t>
  </si>
  <si>
    <t>מזה: בגין העברת אג"ח לתיק למסחר</t>
  </si>
  <si>
    <t>מזה: בגין העברת מניות לתיק למסחר</t>
  </si>
  <si>
    <t>מזה: בגין חובות פגומים</t>
  </si>
  <si>
    <t>מזה: בגין מכשירי אשראי חוץ מאזניים</t>
  </si>
  <si>
    <t>מזה: בגין משובצים</t>
  </si>
  <si>
    <t>מזה: בולט ובלון*</t>
  </si>
  <si>
    <t>מזה: בשווי הוגן</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</si>
  <si>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</si>
  <si>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</si>
  <si>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</si>
  <si>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</si>
  <si>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</si>
  <si>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</si>
  <si>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</si>
  <si>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</si>
  <si>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</si>
  <si>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</si>
  <si>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</si>
  <si>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</si>
  <si>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</si>
  <si>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שאינם פגומים</t>
  </si>
  <si>
    <t>מזה: חובות שאינם פגומים בפיגור 90 יום ויותר</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</si>
  <si>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</si>
  <si>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</si>
  <si>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וספרד</t>
  </si>
  <si>
    <t>מזה: יתרה ממוצעת של אשראי לציבור</t>
  </si>
  <si>
    <t>מזה: יתרה ממוצעת של פקדונות הציבור</t>
  </si>
  <si>
    <t>מזה: יתרה ממוצעת של פקדונות הציבור1</t>
  </si>
  <si>
    <t>מזה: כתבי התחייבות נדחים</t>
  </si>
  <si>
    <t>מזה: לתקופה מקורית של עד 3 חודשים</t>
  </si>
  <si>
    <t>מזה: מחברות כלולות</t>
  </si>
  <si>
    <t>מזה: מניות לפי עלות</t>
  </si>
  <si>
    <t>מזה: משכורות והוצאות נלוות בחו"ל</t>
  </si>
  <si>
    <t>מזה: נכסים אחרים בגין מכשירים נגזרים של לווים</t>
  </si>
  <si>
    <t>מזה: נכסים שיתרתם המאזנית שווה לשווי ההוגן</t>
  </si>
  <si>
    <t>מזה: נרשמו על בסיס מזומן</t>
  </si>
  <si>
    <t>מזה: סך החשיפות למדינות עם בעיות נזילות</t>
  </si>
  <si>
    <t>מזה: עלות השירות בגין הטבות אחרות לאחר סיום העסקה והטבות לאחר פרישה שאינן פנסיה</t>
  </si>
  <si>
    <t>מזה: עם הפרשה לפי עומק פיגור עם הסדר להחזר פיגור ושינוי בלוח הסילוקין</t>
  </si>
  <si>
    <t>מזה: עמלות</t>
  </si>
  <si>
    <t>מזה: ערבויות ליתרות חוב הנובעות מעסקאות בכרטיסי אשראי</t>
  </si>
  <si>
    <t>מזה: פיקדונות הציבור</t>
  </si>
  <si>
    <t>מזה: רווחים (הפסדים) ממועד הרכישה</t>
  </si>
  <si>
    <t>מזה: ריבית משתנה*</t>
  </si>
  <si>
    <t>מזה: שאינם כפופים להסדר התחשבנות נטו או הסדרים דומים</t>
  </si>
  <si>
    <t>מזה: שההפרשה בגינם חושבה לפי עומק הפיגור</t>
  </si>
  <si>
    <t>מזה: תיק בנקאי</t>
  </si>
  <si>
    <t>מזה:* חובות</t>
  </si>
  <si>
    <t>מזה:הכנסות מימון על בסיס צבירה מאג"ח מגובות משכנתאות</t>
  </si>
  <si>
    <t>מזה:ני"ע שסווגו למסחר לפי סעיף 20</t>
  </si>
  <si>
    <t>מזה:ניירות ערך ששועבדו למלוים</t>
  </si>
  <si>
    <t>מזה:נמדד לפי ערך נוכחי של תזרימי מזומנים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</si>
  <si>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</si>
  <si>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</si>
  <si>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</si>
  <si>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</si>
  <si>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</si>
  <si>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</si>
  <si>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</si>
  <si>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מזומנים נטו מפעילות השקעה</t>
  </si>
  <si>
    <t>מזומנים נטו מפעילות מימון</t>
  </si>
  <si>
    <t>מזומנים נטו מפעילות שוטפת</t>
  </si>
  <si>
    <t>מזומנים שנגרעו</t>
  </si>
  <si>
    <t>מזומנים שנרכשו</t>
  </si>
  <si>
    <t>מזרח אירופה-102-</t>
  </si>
  <si>
    <t>מזרחי טפחות חברה לנאמנות בע"מ</t>
  </si>
  <si>
    <t>מחויבויות לספק נזילות למבני האיגוח שלא נוצלו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</si>
  <si>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</si>
  <si>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</si>
  <si>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</si>
  <si>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</si>
  <si>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</si>
  <si>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</si>
  <si>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</si>
  <si>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</si>
  <si>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</si>
  <si>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</si>
  <si>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t>
  </si>
  <si>
    <t>מחיר</t>
  </si>
  <si>
    <t>מחיר מניה</t>
  </si>
  <si>
    <t>מחירים מצוטטים רמה 1</t>
  </si>
  <si>
    <t>מטבע חוץ</t>
  </si>
  <si>
    <t>מטבע חוץ (לרבות צמוד מט"ח)</t>
  </si>
  <si>
    <t>מטבע חוץ 2</t>
  </si>
  <si>
    <t>מטבע ישראלי</t>
  </si>
  <si>
    <t>מטבע ישראלי לא צמוד</t>
  </si>
  <si>
    <t>מטבע ישראלי צמוד למדד</t>
  </si>
  <si>
    <t>מטבע ישראלי צמוד מדד</t>
  </si>
  <si>
    <t>מי שהיה בעל עניין בעת שנעשתה העסקה</t>
  </si>
  <si>
    <t>מידע ותקשורת</t>
  </si>
  <si>
    <t>מידע נוסף</t>
  </si>
  <si>
    <t>מידע על העמדת הלוואות במהלך השנה</t>
  </si>
  <si>
    <t>מיסים נדחים - נטו</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</si>
  <si>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</si>
  <si>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</si>
  <si>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</si>
  <si>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</si>
  <si>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</si>
  <si>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</si>
  <si>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</si>
  <si>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מכשירים ועודפים לפני ניכויים</t>
  </si>
  <si>
    <t>מכשירים נגזרים</t>
  </si>
  <si>
    <t>מכשירים פיננסיים</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</si>
  <si>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</si>
  <si>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</si>
  <si>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</si>
  <si>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ממלא הדוח</t>
  </si>
  <si>
    <t>ממשלות בחו"ל</t>
  </si>
  <si>
    <t>ממשלות ובנקים מרכזיים</t>
  </si>
  <si>
    <t>ממשלות חו"ל</t>
  </si>
  <si>
    <t>ממשלת ישראל</t>
  </si>
  <si>
    <t>מני"ע שנשאלו או נרכשו במסגרת הסכמי מכר חוזר</t>
  </si>
  <si>
    <t>מניות</t>
  </si>
  <si>
    <t>מניירות ערך שנשאלו או נרכשו במסגרת הסכמי מכר חוזר</t>
  </si>
  <si>
    <t>מנכסים אחרים</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</si>
  <si>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</si>
  <si>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</si>
  <si>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</si>
  <si>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</si>
  <si>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</si>
  <si>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</si>
  <si>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</si>
  <si>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</si>
  <si>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</si>
  <si>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</si>
  <si>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מסים על הכנסה ששולמו</t>
  </si>
  <si>
    <t>מספר חוזים</t>
  </si>
  <si>
    <t>מספר לוח</t>
  </si>
  <si>
    <t>מספר משרות ממוצע</t>
  </si>
  <si>
    <t>מעל 10 עד 20 שנה</t>
  </si>
  <si>
    <t>מעל 10 עד 20 שנים</t>
  </si>
  <si>
    <t>מעל 10 שנים עד 20 שנים</t>
  </si>
  <si>
    <t>מעל 20 שנה</t>
  </si>
  <si>
    <t>מעל 20 שנים</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</si>
  <si>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</si>
  <si>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</si>
  <si>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</si>
  <si>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</si>
  <si>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</si>
  <si>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</si>
  <si>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</si>
  <si>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</si>
  <si>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60%</t>
  </si>
  <si>
    <t>מעל חודש עד 3 חודשים</t>
  </si>
  <si>
    <t>מעל חמש שנים</t>
  </si>
  <si>
    <t>מעל שנה ועד 5 שנים</t>
  </si>
  <si>
    <t>מעל שנה עד 3 שנים</t>
  </si>
  <si>
    <t>מעל שנה עד שנתיים</t>
  </si>
  <si>
    <t>מעל שנתיים עד 3 שנים</t>
  </si>
  <si>
    <t>מערב אירופה אחר</t>
  </si>
  <si>
    <t>מערב אירופה-101-</t>
  </si>
  <si>
    <t>מפיקדונות בבנק ישראל וממזומנים</t>
  </si>
  <si>
    <t>מפיקדונות בבנקים</t>
  </si>
  <si>
    <t>מפרמיה</t>
  </si>
  <si>
    <t>מצב המימון - נכס (התחייבות) נטו שהוכר בסוף השנה</t>
  </si>
  <si>
    <t>מקסימום</t>
  </si>
  <si>
    <t>מרווח מפעילות מתן אשראי</t>
  </si>
  <si>
    <t>מרווח מפעילות קבלת פיקדונות</t>
  </si>
  <si>
    <t>מרווחי ריבית שמשויכים לניהול פיננסי</t>
  </si>
  <si>
    <t>מרכז סליקה בנקאי בע"מ</t>
  </si>
  <si>
    <t>מרכיב הרווח (ההפסד) אשר הוצא לצורך הערכת אפקטיביות הגידור</t>
  </si>
  <si>
    <t>מרכיבי הכנסות ריבית נטו והכנסות שאינן מריבית:</t>
  </si>
  <si>
    <t>מרכנתיל דיסקונט בעמ</t>
  </si>
  <si>
    <t>משך חיים ממוצע אפקטיבי</t>
  </si>
  <si>
    <t>משכורות</t>
  </si>
  <si>
    <t>משכורות והוצ' נלוות</t>
  </si>
  <si>
    <t>משכורת</t>
  </si>
  <si>
    <t>משנה עד חמש שנים</t>
  </si>
  <si>
    <t>משפחה</t>
  </si>
  <si>
    <t>משקי בית</t>
  </si>
  <si>
    <t>משרדיות</t>
  </si>
  <si>
    <t>מתרגום לאחר השפעת גידורים</t>
  </si>
  <si>
    <t>נגזרי אשראי</t>
  </si>
  <si>
    <t>נגזרי אשראי כשהבנק מוטב</t>
  </si>
  <si>
    <t>נגזרי אשראי כשהבנק ערב</t>
  </si>
  <si>
    <t>נדחים</t>
  </si>
  <si>
    <t>נושאי משרה</t>
  </si>
  <si>
    <t>נושאים ריבית</t>
  </si>
  <si>
    <t>ני"ע אחרים</t>
  </si>
  <si>
    <t>ני"ע זמינים למכירה</t>
  </si>
  <si>
    <t>ני"ע זמינים למכירה-</t>
  </si>
  <si>
    <t>ני"ע זמינים למסחר</t>
  </si>
  <si>
    <t>ני"ע למסחר</t>
  </si>
  <si>
    <t>ני"ע למסחר-</t>
  </si>
  <si>
    <t>ני"ע מוחזקים לפדיון</t>
  </si>
  <si>
    <t>ני"ע שהונפקו ע"י GNMA,FHLMC,FNMA או בערבותם</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</si>
  <si>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</si>
  <si>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</si>
  <si>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</si>
  <si>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</si>
  <si>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</si>
  <si>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</si>
  <si>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</si>
  <si>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שמובטחים ע"י ני"ע מגובי משכנתאות שהונפקו ע"י FHLMC, FNMA או GNMA או בערבותם</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</si>
  <si>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</si>
  <si>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</si>
  <si>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</si>
  <si>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</si>
  <si>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</si>
  <si>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</si>
  <si>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</si>
  <si>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</si>
  <si>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</si>
  <si>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למסחר</t>
  </si>
  <si>
    <t>ניירות ערך למסחר:</t>
  </si>
  <si>
    <t>ניירות ערך שנשאלו או נשכרו במסגרת הסכמי מכר חוזר</t>
  </si>
  <si>
    <t>ניכוי בגין התחייבויות מקומיות</t>
  </si>
  <si>
    <t>נכס (התחייבות) נטו שהוכר בסוף שנה</t>
  </si>
  <si>
    <t>נכסי שירות</t>
  </si>
  <si>
    <t>נכסים</t>
  </si>
  <si>
    <t>נכסים (למעט מזומנים)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</si>
  <si>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</si>
  <si>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</si>
  <si>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</si>
  <si>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</si>
  <si>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</si>
  <si>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</si>
  <si>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בלתי מוחשיים ומונטין</t>
  </si>
  <si>
    <t>נכסים בלתי מוחשיים ומוניטין</t>
  </si>
  <si>
    <t>נכסים והתחייבויות מזוהים</t>
  </si>
  <si>
    <t>נכסים והתחייבויות שנגרעו</t>
  </si>
  <si>
    <t>נכסים ללא תקופת פרעון שזמן פרעונם עבר</t>
  </si>
  <si>
    <t>נכסים נושאי ריבית</t>
  </si>
  <si>
    <t>נכסים נושאי ריבית אחרים</t>
  </si>
  <si>
    <t>נכסים פיננסיים 1</t>
  </si>
  <si>
    <t>נכסים פיננסיים אחרים</t>
  </si>
  <si>
    <t>נכסים פיננסיים*:</t>
  </si>
  <si>
    <t>נכסים שאינם מבצעים</t>
  </si>
  <si>
    <t>נכסים שהועברו מרמה 1 לרמה 2</t>
  </si>
  <si>
    <t>נכסים שהועברו מרמה 2 לרמה 1</t>
  </si>
  <si>
    <t>נכסים שהתקבלו בגין אשראים שסולקו</t>
  </si>
  <si>
    <t>נכסים שנתקבלו בגין אשראים שסולקו</t>
  </si>
  <si>
    <t>נכסים-אחר</t>
  </si>
  <si>
    <t>נכסים-מזומנים ופיקד' בבנקים</t>
  </si>
  <si>
    <t>נכסים: מזומנים ופק' בבנקים</t>
  </si>
  <si>
    <t>נספח א'-רכישת חברות בת שאוחדו לראשונה:</t>
  </si>
  <si>
    <t>נספח ב'-תמורה ממימוש השקעות בחברות בת שאוחדו בעבר:</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</si>
  <si>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</si>
  <si>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</si>
  <si>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</si>
  <si>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</si>
  <si>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</si>
  <si>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</si>
  <si>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</si>
  <si>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היתרות המשוקללות של נכסי הסיכון</t>
  </si>
  <si>
    <t>ס"כ הנכסים</t>
  </si>
  <si>
    <t>ס"כ הנכסים הפיננסיים*</t>
  </si>
  <si>
    <t>ס"כ התחייבויות</t>
  </si>
  <si>
    <t>ס"כ שכר רו"ח המבקרים</t>
  </si>
  <si>
    <t>סה"כ</t>
  </si>
  <si>
    <t>סה"כ אג"ח</t>
  </si>
  <si>
    <t>סה"כ בגין מכשירים נגזרים</t>
  </si>
  <si>
    <t>סה"כ בגין ני"ע זמינים למכירה</t>
  </si>
  <si>
    <t>סה"כ בנקים</t>
  </si>
  <si>
    <t>סה"כ בנקים נותני משכנתאות</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</si>
  <si>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</si>
  <si>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</si>
  <si>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</si>
  <si>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</si>
  <si>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</si>
  <si>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</si>
  <si>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</si>
  <si>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</si>
  <si>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</si>
  <si>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</si>
  <si>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</si>
  <si>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</si>
  <si>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</si>
  <si>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</si>
  <si>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</si>
  <si>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</si>
  <si>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פגומים</t>
  </si>
  <si>
    <t>סה"כ חשיפת אשראי</t>
  </si>
  <si>
    <t>סה"כ חשיפת אשראי חוץ מאזנית</t>
  </si>
  <si>
    <t>סה"כ חשיפת אשראי מאזנית</t>
  </si>
  <si>
    <t>סה"כ ידווח רק על ידי מי שלא דווח את כל הלוח</t>
  </si>
  <si>
    <t>סה"כ כל התאגידים הבנקאיים, דיווח בנק בלבד</t>
  </si>
  <si>
    <t>סה"כ כלול בהכנסות ריבית</t>
  </si>
  <si>
    <t>סה"כ כללי</t>
  </si>
  <si>
    <t>סה"כ לפי דרישה</t>
  </si>
  <si>
    <t>סה"כ ממשלות</t>
  </si>
  <si>
    <t>סה"כ מסחרי</t>
  </si>
  <si>
    <t>סה"כ מערכת הבנקים המסחריים</t>
  </si>
  <si>
    <t>סה"כ ני"ע זמינים למכירה</t>
  </si>
  <si>
    <t>סה"כ ני"ע למסחר</t>
  </si>
  <si>
    <t>סה"כ ני"ע מגובי משכנתאות מסוג העבר באמצעות</t>
  </si>
  <si>
    <t>סה"כ ניירות ערך זמינים למכירה</t>
  </si>
  <si>
    <t>סה"כ ניכויים</t>
  </si>
  <si>
    <t>סה"כ נכסים בגין מכשירים נגזרים</t>
  </si>
  <si>
    <t>סה"כ סיכון אשראי בגין מכשירים נגזרים</t>
  </si>
  <si>
    <t>סה"כ עלות הרכישה</t>
  </si>
  <si>
    <t>סה"כ פיקדונות בישראל</t>
  </si>
  <si>
    <t>סה"כ פיקדונות הציבור</t>
  </si>
  <si>
    <t>סה"כ פיקדונות מחוץ לישראל</t>
  </si>
  <si>
    <t>סה"כ פעילות בחו"ל</t>
  </si>
  <si>
    <t>סה"כ פעילות בישראל</t>
  </si>
  <si>
    <t>סה"כ ציבור</t>
  </si>
  <si>
    <t>סה"כ ציבור - פעילות בחו"ל</t>
  </si>
  <si>
    <t>סה"כ ציבור - פעילות בישראל</t>
  </si>
  <si>
    <t>סה"כ ציבור פעילות בישראל</t>
  </si>
  <si>
    <t>סה"כ שינוי במהלך השנה</t>
  </si>
  <si>
    <t>סה"כ שכר חמשת הבכירים -מאוחד</t>
  </si>
  <si>
    <t>סה"כ תמורה שהתקבלה ממימוש השקעות בחברות בת שאוחדו בעבר</t>
  </si>
  <si>
    <t>סוג מטבע</t>
  </si>
  <si>
    <t>סוג מטבעאלפי ש"ח</t>
  </si>
  <si>
    <t>סיכון אינפלציה</t>
  </si>
  <si>
    <t>סיכון אשראי</t>
  </si>
  <si>
    <t>סיכון אשראי אחר בגין מבני האיגוח 3</t>
  </si>
  <si>
    <t>סיכון אשראי בהשגחה מיוחדת</t>
  </si>
  <si>
    <t>סיכון אשראי במכשירים פיננסיים חוץ מאזניים</t>
  </si>
  <si>
    <t>סיכון אשראי בעייתי</t>
  </si>
  <si>
    <t>סיכון אשראי חוץ מאזני</t>
  </si>
  <si>
    <t>סיכון אשראי חוץ מאזני בגין מכשירים נגזרים</t>
  </si>
  <si>
    <t>סיכון אשראי חוץ מאזני נטו בגין מכשירים נגזרים</t>
  </si>
  <si>
    <t>סיכון אשראי חוץ מאזני סה"כ</t>
  </si>
  <si>
    <t>סיכון אשראי חוץ מאזני** שנמכר השנה</t>
  </si>
  <si>
    <t>סיכון אשראי חוץ מאזני** שנרכש השנה</t>
  </si>
  <si>
    <t>סיכון אשראי חוץ מאזני***</t>
  </si>
  <si>
    <t>סיכון אשראי כולל</t>
  </si>
  <si>
    <t>סיכון אשראי לציבור שנמכר</t>
  </si>
  <si>
    <t>סיכון אשראי לציבור שנרכש</t>
  </si>
  <si>
    <t>סיכון אשראי מאזני</t>
  </si>
  <si>
    <t>סיכון אשראי מאזני בעייתי</t>
  </si>
  <si>
    <t>סיכון אשראי נחות</t>
  </si>
  <si>
    <t>סיכון אשראי פגום</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</si>
  <si>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</si>
  <si>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</si>
  <si>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</si>
  <si>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</si>
  <si>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</si>
  <si>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</si>
  <si>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</si>
  <si>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ריבית</t>
  </si>
  <si>
    <t>סיכון שוק</t>
  </si>
  <si>
    <t>סיכון שער חליפין</t>
  </si>
  <si>
    <t>סיכון תפעולי</t>
  </si>
  <si>
    <t>סילוקים</t>
  </si>
  <si>
    <t>סימנים מסחרי</t>
  </si>
  <si>
    <t>סך - הכל</t>
  </si>
  <si>
    <t>סך בנקים נותני משכנתאות + סינדיקציות משכנתאות</t>
  </si>
  <si>
    <t>סך ההתחייבויות הנובעות מעסקאות תשלום מבוסס מניות</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</si>
  <si>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</si>
  <si>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</si>
  <si>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</si>
  <si>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</si>
  <si>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</si>
  <si>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</si>
  <si>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</si>
  <si>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 יתרת חובות פגומים</t>
  </si>
  <si>
    <t>סך הכול*</t>
  </si>
  <si>
    <t>סך הכל</t>
  </si>
  <si>
    <t>סך הכל אג"ח זמינים למכירה</t>
  </si>
  <si>
    <t>סך הכל אג"ח לפדיון</t>
  </si>
  <si>
    <t>סך הכל אג"ח מוחזקות לפדיון מגובי משכנתאות ומגובי נכסים</t>
  </si>
  <si>
    <t>סך הכל אג"ח ני"ע למסחר</t>
  </si>
  <si>
    <t>סך הכל בנקאות פרטית</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</si>
  <si>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</si>
  <si>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</si>
  <si>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</si>
  <si>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</si>
  <si>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</si>
  <si>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</si>
  <si>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</si>
  <si>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</si>
  <si>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</si>
  <si>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חשיפה מאזנית-ללא פירוט*</t>
  </si>
  <si>
    <t>סך הכל חשיפת אשראי הנובעת ממבני איגוח</t>
  </si>
  <si>
    <t>סך הכל חשיפת אשראי נוכחית למוסדות פיננסיים זרים</t>
  </si>
  <si>
    <t>סך הכל מאוחד</t>
  </si>
  <si>
    <t>סך הכל מהשקעה באג"ח</t>
  </si>
  <si>
    <t>סך הכל מהשקעה במניות</t>
  </si>
  <si>
    <t>סך הכל מחוץ לישראל</t>
  </si>
  <si>
    <t>סך הכל מניות זמינים למכירה</t>
  </si>
  <si>
    <t>סך הכל מניות זמינים למסחר</t>
  </si>
  <si>
    <t>סך הכל מסחרי - חו"ל</t>
  </si>
  <si>
    <t>סך הכל מסחרי*</t>
  </si>
  <si>
    <t>סך הכל מפעילויות מסחר</t>
  </si>
  <si>
    <t>סך הכל מפעילות במכשירים נגזרים</t>
  </si>
  <si>
    <t>סך הכל משקי בית</t>
  </si>
  <si>
    <t>סך הכל ני"ע זמינים למכירה מגובי משכנתאות ומגובי נכסים</t>
  </si>
  <si>
    <t>סך הכל ני"ע למסחר מגובי משכנתאות ומגובי נכסים</t>
  </si>
  <si>
    <t>סך הכל ני"ע למסחר מגובי נכסים ABS</t>
  </si>
  <si>
    <t>סך הכל ני"ע מגובי משכנתאות אחרים</t>
  </si>
  <si>
    <t>סך הכל ני"ע מגובי משכנתאות ומגובי נכסים</t>
  </si>
  <si>
    <t>סך הכל נכסים שאינם מבצעים</t>
  </si>
  <si>
    <t>סך הכל סיכון אשראי בעייתי</t>
  </si>
  <si>
    <t>סך הכל סיכון אשראי לציבור</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</si>
  <si>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</si>
  <si>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</si>
  <si>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</si>
  <si>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</si>
  <si>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</si>
  <si>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</si>
  <si>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</si>
  <si>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t>
  </si>
  <si>
    <t>סך הכל ציבור - פעילויות בחו"ל</t>
  </si>
  <si>
    <t>סך הכל ציבור - פעילויות בישראל</t>
  </si>
  <si>
    <t>סך הכל רווח (הפסד) בגין אשראי שנמכר</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</si>
  <si>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</si>
  <si>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</si>
  <si>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</si>
  <si>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</si>
  <si>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</si>
  <si>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</si>
  <si>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</si>
  <si>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</si>
  <si>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לפעילויות מחוץ לישראל</t>
  </si>
  <si>
    <t>סך התאגידים הבנקאיים למעט בנקי חוץ, בסיס סולו</t>
  </si>
  <si>
    <t>סך התאמות בגין תכנית התייעלות הון רובד 1</t>
  </si>
  <si>
    <t>סך התחייבויות נושאות ריבית</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</si>
  <si>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</si>
  <si>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</si>
  <si>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</si>
  <si>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</si>
  <si>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</si>
  <si>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</si>
  <si>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</si>
  <si>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</si>
  <si>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</si>
  <si>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</si>
  <si>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</si>
  <si>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</si>
  <si>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</si>
  <si>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</si>
  <si>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</si>
  <si>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</si>
  <si>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</si>
  <si>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</si>
  <si>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</si>
  <si>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</si>
  <si>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</si>
  <si>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</si>
  <si>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</si>
  <si>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</si>
  <si>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</si>
  <si>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</si>
  <si>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הסכום הנקוב</t>
  </si>
  <si>
    <t>סך כל העמלות</t>
  </si>
  <si>
    <t>סך כל השווי ההוגן</t>
  </si>
  <si>
    <t>סך כל ני"ע</t>
  </si>
  <si>
    <t>סך כל ניירות הערך הזמינים למכירה</t>
  </si>
  <si>
    <t>סך כל ניירות הערך למסחר</t>
  </si>
  <si>
    <t>סך נכסים</t>
  </si>
  <si>
    <t>סך נכסים נושאי ריבית</t>
  </si>
  <si>
    <t>סך עלות ההטבה נטו</t>
  </si>
  <si>
    <t>סך פעילות בישראל</t>
  </si>
  <si>
    <t>סך פעילות ישראל</t>
  </si>
  <si>
    <t>סכום החשיפה בסוף התקופה</t>
  </si>
  <si>
    <t>סכום החשיפה בתחילת תקופה</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</si>
  <si>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</si>
  <si>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</si>
  <si>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</si>
  <si>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מקסימלי של חשיפת אשראי הנובעת מחיזוקי אשראי למבני האיגוח, בצורה של ערבויות, ני"ע נדחים שנרכשו, וחיזוקים אחרים 2</t>
  </si>
  <si>
    <t>סכום נוסף על חוב' בעיתי</t>
  </si>
  <si>
    <t>סכום נטו של התחייבויות בגין מכשירים נגזרים</t>
  </si>
  <si>
    <t>סכום נטו של נכסים בגין מכשירים נגזרים</t>
  </si>
  <si>
    <t>סכומי שווי הוגן שקוזזו במאזן</t>
  </si>
  <si>
    <t>סכומים אחרים לקבל</t>
  </si>
  <si>
    <t>סכומים אחרים לקבל בגין מכשירים פיננסים נגזרים, מורכבים וחוץ מאזניים</t>
  </si>
  <si>
    <t>סכומים אחרים לשלם</t>
  </si>
  <si>
    <t>סכומים אחרים לשלם בגין מכשירים פיננסים נגזרים, מורכבים וחוץ מאזניים</t>
  </si>
  <si>
    <t>סכומים ברוטו שלא קוזזו במאזן</t>
  </si>
  <si>
    <t>סכומים שהוכרו בסעיף התחייבויות אחרות</t>
  </si>
  <si>
    <t>סכומים שהוכרו בסעיף נכסים אחרים</t>
  </si>
  <si>
    <t>סכומים שנגבו</t>
  </si>
  <si>
    <t>סעיפים הוניים אחרים</t>
  </si>
  <si>
    <t>עבור פעולות ביקורת</t>
  </si>
  <si>
    <t>עבור שירותי מס</t>
  </si>
  <si>
    <t>עבור שירותים אחרים</t>
  </si>
  <si>
    <t>עבור שירותים הקשורים לבקורת</t>
  </si>
  <si>
    <t>עד 3 חודשים</t>
  </si>
  <si>
    <t>עד שנה</t>
  </si>
  <si>
    <t>עד60%</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</si>
  <si>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</si>
  <si>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</si>
  <si>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</si>
  <si>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</si>
  <si>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</si>
  <si>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</si>
  <si>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</si>
  <si>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</si>
  <si>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</si>
  <si>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</si>
  <si>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</si>
  <si>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</si>
  <si>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</si>
  <si>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</si>
  <si>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</si>
  <si>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</si>
  <si>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</si>
  <si>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מוניטין</t>
  </si>
  <si>
    <t>עלות מופחתת</t>
  </si>
  <si>
    <t>עלות ריבית</t>
  </si>
  <si>
    <t>עלות שירות</t>
  </si>
  <si>
    <t>עלות שירות קודם</t>
  </si>
  <si>
    <t>עליה במקביל של % 1</t>
  </si>
  <si>
    <t>עלייה במקביל של 1%</t>
  </si>
  <si>
    <t>עליית ריבית בטווח הקצר</t>
  </si>
  <si>
    <t>עם דרישה עד חודש</t>
  </si>
  <si>
    <t>עם דרישה עד שנה</t>
  </si>
  <si>
    <t>עמלות</t>
  </si>
  <si>
    <t>עמלות אחרות</t>
  </si>
  <si>
    <t>עמלות הפצת מוצרים פיננסיים</t>
  </si>
  <si>
    <t>עמלות מעסקי מימון</t>
  </si>
  <si>
    <t>עסקאות בהן היתרה מייצגת סיכון אשראי</t>
  </si>
  <si>
    <t>עסקאות סינדיקציה שהתאגיד הבנקאי יזם**</t>
  </si>
  <si>
    <t>עסקאות סינדיקציה שיזמו אחרים</t>
  </si>
  <si>
    <t>עסקאות תשלום מבוסס מניות</t>
  </si>
  <si>
    <t>עסקים בינוניים</t>
  </si>
  <si>
    <t>עסקים גדולים</t>
  </si>
  <si>
    <t>עסקים קטנים וזעירים</t>
  </si>
  <si>
    <t>ערבויות והתחייבויות אחרות</t>
  </si>
  <si>
    <t>ערבויות להבטחת אשראי</t>
  </si>
  <si>
    <t>ערבויות לרוכשי דירות</t>
  </si>
  <si>
    <t>ערך בספרים</t>
  </si>
  <si>
    <t>ערך ספרים</t>
  </si>
  <si>
    <t>עתודה למיסים נדחים, נטו (ראה באור 8)</t>
  </si>
  <si>
    <t>פגום</t>
  </si>
  <si>
    <t>פגומים</t>
  </si>
  <si>
    <t>פדיון איגרות חוב וכתבי התחייבות נדחים</t>
  </si>
  <si>
    <t>פועלים אקספרס בע"מ</t>
  </si>
  <si>
    <t>פועלים שירותי נאמנות</t>
  </si>
  <si>
    <t>פחות מ-12 חודשים</t>
  </si>
  <si>
    <t>פחת והפסדים מירידת ערך</t>
  </si>
  <si>
    <t>פחת לשנה</t>
  </si>
  <si>
    <t>פחת על בניינים וציוד (לרבות ירידת ערך)</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</si>
  <si>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</si>
  <si>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</si>
  <si>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</si>
  <si>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</si>
  <si>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</si>
  <si>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</si>
  <si>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</si>
  <si>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הממשלה</t>
  </si>
  <si>
    <t>פיקדונות הציבור</t>
  </si>
  <si>
    <t>פיקדונות לזמן קצוב</t>
  </si>
  <si>
    <t>פיקדונות לפי דרישה</t>
  </si>
  <si>
    <t>פיקדונות מבנקים</t>
  </si>
  <si>
    <t>פיקדונות מבנקים בישראל</t>
  </si>
  <si>
    <t>פיקדונות מבנקים מחוץ לישראל</t>
  </si>
  <si>
    <t>פיקדונות מחוץ לישראל</t>
  </si>
  <si>
    <t>פיקדונות של אנשים פרטיים</t>
  </si>
  <si>
    <t>פיקדונות של גופים מוסדיים</t>
  </si>
  <si>
    <t>פיקדונות של תאגידים ואחרים</t>
  </si>
  <si>
    <t>פירוט על הכנסות מימון שאינן מריבית בגין פעילויות למטרות מסחר, לפי חשיפת הסיכון</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</si>
  <si>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</si>
  <si>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</si>
  <si>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</si>
  <si>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</si>
  <si>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</si>
  <si>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</si>
  <si>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</si>
  <si>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</si>
  <si>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</si>
  <si>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</si>
  <si>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</si>
  <si>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פצויי פרישה - גידול בעודף העתודה על היעודה (גידול בעודף היעודה על העתודה)</t>
  </si>
  <si>
    <t>פקדונות בבנקים מרכזיים:</t>
  </si>
  <si>
    <t>פקדונות בבנקים:</t>
  </si>
  <si>
    <t>פקדונות הציבור שאינם נושאים ריבית</t>
  </si>
  <si>
    <t>פרטי אחר</t>
  </si>
  <si>
    <t>פרטי המדווח</t>
  </si>
  <si>
    <t>פרטי המדווח - 630-0</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</si>
  <si>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</si>
  <si>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</si>
  <si>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</si>
  <si>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</si>
  <si>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</si>
  <si>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</si>
  <si>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ציוד, ריהוט וכלי רכב</t>
  </si>
  <si>
    <t>צמוד למדד</t>
  </si>
  <si>
    <t>צמוד מדד</t>
  </si>
  <si>
    <t>צמצומים, סילוקים</t>
  </si>
  <si>
    <t>צמצומים, סילוקים (ראה ביאור 23)</t>
  </si>
  <si>
    <t>צפון אמריקה</t>
  </si>
  <si>
    <t>צרפת</t>
  </si>
  <si>
    <t>קווי אשראי לכל מטרה בביטחון דירת מגורים</t>
  </si>
  <si>
    <t>קיבולים</t>
  </si>
  <si>
    <t>קיטון בנקודת אחוז אחת</t>
  </si>
  <si>
    <t>קרנות הון</t>
  </si>
  <si>
    <t>קשרי לקוחות</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</si>
  <si>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</si>
  <si>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</si>
  <si>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</si>
  <si>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</si>
  <si>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</si>
  <si>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</si>
  <si>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</si>
  <si>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</si>
  <si>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</si>
  <si>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</si>
  <si>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</si>
  <si>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</si>
  <si>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</si>
  <si>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</si>
  <si>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</si>
  <si>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(הפסד) מפעילויות נמשכות לפני מסים</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</si>
  <si>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</si>
  <si>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</si>
  <si>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</si>
  <si>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</si>
  <si>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ממימוש השקעות בחברות בת שאוחדו בעבר</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</si>
  <si>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</si>
  <si>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</si>
  <si>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</si>
  <si>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</si>
  <si>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</si>
  <si>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</si>
  <si>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</si>
  <si>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</si>
  <si>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</si>
  <si>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</si>
  <si>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</si>
  <si>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</si>
  <si>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</si>
  <si>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</si>
  <si>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</si>
  <si>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</si>
  <si>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</si>
  <si>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</si>
  <si>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</si>
  <si>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</si>
  <si>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</si>
  <si>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</si>
  <si>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</si>
  <si>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</si>
  <si>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</si>
  <si>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</si>
  <si>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</si>
  <si>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שלא מומשו</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</si>
  <si>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</si>
  <si>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</si>
  <si>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</si>
  <si>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 (הפסדים) שמומשו</t>
  </si>
  <si>
    <t>רווחים או הפסדים ממכירה או מירידת ערך שאינה זמנית של אגרות חוב</t>
  </si>
  <si>
    <t>רווחים ממכירת אג"ח זמינות למכירה</t>
  </si>
  <si>
    <t>רווחים ממכירת אג"ח מוחזקות לפידיון</t>
  </si>
  <si>
    <t>רווחים ממכירת מניות זמינות למכירה</t>
  </si>
  <si>
    <t>רווחים שטרם מומשו מהתאמות לשווי הוגן</t>
  </si>
  <si>
    <t>רווחים שמומשו ושטרם מומשו</t>
  </si>
  <si>
    <t>רוח נקי</t>
  </si>
  <si>
    <t>רט"מ בגין מכשירים לסוף השנה</t>
  </si>
  <si>
    <t>ריבית ומסים ששולמו ו/או התקבלו:</t>
  </si>
  <si>
    <t>ריבית שהתקבלה</t>
  </si>
  <si>
    <t>ריבית ששולמה</t>
  </si>
  <si>
    <t>רכיבי ההון לצורך חישוב יחס ההון</t>
  </si>
  <si>
    <t>רכישה נוספת של מניות בחברות מאוחדות</t>
  </si>
  <si>
    <t>רכישות במסגרת צירוף עסקים</t>
  </si>
  <si>
    <t>רכישות והנפקות</t>
  </si>
  <si>
    <t>רכישות, מכירות וסילוקים נטו</t>
  </si>
  <si>
    <t>רכישת איגרות חוב מוחזקות לפדיון</t>
  </si>
  <si>
    <t>רכישת בניינים וציוד</t>
  </si>
  <si>
    <t>רכישת חברות בת שאוחדו לראשונה(נספח א')</t>
  </si>
  <si>
    <t>רכישת מניות בחברות כלולות</t>
  </si>
  <si>
    <t>רכישת ניירות ערך זמינים למכירה</t>
  </si>
  <si>
    <t>רכישת נכסים אחרים - (פירוט אם מהותי)</t>
  </si>
  <si>
    <t>רמה 1</t>
  </si>
  <si>
    <t>רמה 2</t>
  </si>
  <si>
    <t>רמה 3</t>
  </si>
  <si>
    <t>שאינו צובר הכנסות ריבית</t>
  </si>
  <si>
    <t>שאר ארצות אירופה</t>
  </si>
  <si>
    <t>שאר ארצות אסיה</t>
  </si>
  <si>
    <t>שאר ארצות אפריקה</t>
  </si>
  <si>
    <t>שאר ני"ע מגובי משכנתאות</t>
  </si>
  <si>
    <t>שבעת הבנקים המסחריים הגדולים</t>
  </si>
  <si>
    <t>שהבנק ישלם שעור ריבית קבוע SWAPS :מזה*</t>
  </si>
  <si>
    <t>שווי הוגן</t>
  </si>
  <si>
    <t>שווי הוגן ברוטו חיובי</t>
  </si>
  <si>
    <t>שווי הוגן ברוטו שלילי</t>
  </si>
  <si>
    <t>שווי הוגן לסוף השנה</t>
  </si>
  <si>
    <t>שווי הוגן לתחילת השנה</t>
  </si>
  <si>
    <t>שווי הוגן נטו מתואם</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</si>
  <si>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</si>
  <si>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</si>
  <si>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</si>
  <si>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</si>
  <si>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</si>
  <si>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</si>
  <si>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</si>
  <si>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</si>
  <si>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ביתרת הפרשה לנכס מס נדחה</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</si>
  <si>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</si>
  <si>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</si>
  <si>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</si>
  <si>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יתרת מסים נדחים עקב שנוי בשעור המס</t>
  </si>
  <si>
    <t>שינוי נטו</t>
  </si>
  <si>
    <t>שינוי נטו באשראי לממשלה</t>
  </si>
  <si>
    <t>שינוי נטו באשראי לציבור</t>
  </si>
  <si>
    <t>שינוי נטו בהתחייבויות שוטפות:</t>
  </si>
  <si>
    <t>שינוי נטו במהלך השנה</t>
  </si>
  <si>
    <t>שינוי נטו בניירות ערך שהושאלו או נמכרו במסגרת הסכמי רכש חוזר</t>
  </si>
  <si>
    <t>שינוי נטו בניירות ערך שנשאלו או נרכשו במסגרת הסכמי מכר חוזר</t>
  </si>
  <si>
    <t>שינוי נטו בפיקדונות בבנקים</t>
  </si>
  <si>
    <t>שינוי נטו בפיקדונות הממשלה</t>
  </si>
  <si>
    <t>שינוי נטו בפיקדונות הציבור</t>
  </si>
  <si>
    <t>שינוי נטו בפיקדונות מבנקים</t>
  </si>
  <si>
    <t>שינויים אחרים</t>
  </si>
  <si>
    <t>שינויים במהלך השנה</t>
  </si>
  <si>
    <t>שינויים בשערי החליפין של מטבע חוץ</t>
  </si>
  <si>
    <t>שינויים לא מקבילים</t>
  </si>
  <si>
    <t>שינויים מקבילים</t>
  </si>
  <si>
    <t>שינויים נטו בסכום החשיפה לזמן קצר</t>
  </si>
  <si>
    <t>שינויים שוטפים:</t>
  </si>
  <si>
    <t>שיעבוד משני או ללא שיעבוד</t>
  </si>
  <si>
    <t>שיעבוד ראשון: שיעור המימון</t>
  </si>
  <si>
    <t>שיעור גידול בתגמול</t>
  </si>
  <si>
    <t>שיעור הוצאה</t>
  </si>
  <si>
    <t>שיעור היוון</t>
  </si>
  <si>
    <t>שיעור הכנסה</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</si>
  <si>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</si>
  <si>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</si>
  <si>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</si>
  <si>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</si>
  <si>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</si>
  <si>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</si>
  <si>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</si>
  <si>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</si>
  <si>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</si>
  <si>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</si>
  <si>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שירותי בנק אוטומטיים בע"מ</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</si>
  <si>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</si>
  <si>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</si>
  <si>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</si>
  <si>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</si>
  <si>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</si>
  <si>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</si>
  <si>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</si>
  <si>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</si>
  <si>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</si>
  <si>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</si>
  <si>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</si>
  <si>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שם</t>
  </si>
  <si>
    <t>שנבדקו על בסיס פרטני</t>
  </si>
  <si>
    <t>שנבדקו על בסיס קבוצתי</t>
  </si>
  <si>
    <t>שנה קודמת</t>
  </si>
  <si>
    <t>שקל מדד</t>
  </si>
  <si>
    <t>שקל-מדד</t>
  </si>
  <si>
    <t>שרותים עסקיים אחרים</t>
  </si>
  <si>
    <t>שרותים פיננסיים</t>
  </si>
  <si>
    <t>שרותים ציבוריים וקהילתיים</t>
  </si>
  <si>
    <t>תאריך   דיווח</t>
  </si>
  <si>
    <t>תוספות</t>
  </si>
  <si>
    <t>תזרימי מזומנים מפעילות שוטפת :רווח(הפסד)נקי לתקופה</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</si>
  <si>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</si>
  <si>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</si>
  <si>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</si>
  <si>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</si>
  <si>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</si>
  <si>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</si>
  <si>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תמורה ממימוש בניינים וציוד</t>
  </si>
  <si>
    <t>תמורה ממימוש השקעות בחברות בת שיצאו מאיחוד (נספח ב')</t>
  </si>
  <si>
    <t>תמורה ממימוש השקעות בחברות כלולות</t>
  </si>
  <si>
    <t>תמורה ממימוש השקעות בחברות מאוחדות ללא איבוד שליטה</t>
  </si>
  <si>
    <t>תמורה ממימוש נכסים אחרים - (פירוט אם מהותי)</t>
  </si>
  <si>
    <t>תמורה ממכירת איגרות חוב מוחזקות לפדיון</t>
  </si>
  <si>
    <t>תמורה ממכירת ניירות ערך זמינים למכירה</t>
  </si>
  <si>
    <t>תמורה מפדיון איגרות חוב מוחזקות לפדיון</t>
  </si>
  <si>
    <t>תמורה מפדיון ניירות ערך זמינים למכירה</t>
  </si>
  <si>
    <t>תמורה שהתקבלה במזומן</t>
  </si>
  <si>
    <t>תמורה ששולמה במזומן</t>
  </si>
  <si>
    <t>תעודות זכות לרכישת מניות</t>
  </si>
  <si>
    <t>תעשיה</t>
  </si>
  <si>
    <t>תקבולים ע"ח מניות והתחייבויות צמיתות</t>
  </si>
  <si>
    <t>תקופה מדווחת</t>
  </si>
  <si>
    <t>תשואה בפעול על נכסי התכנית</t>
  </si>
  <si>
    <t>תשואה חזויה על נכסי התכנית</t>
  </si>
  <si>
    <t>תשואה להון עצמי</t>
  </si>
  <si>
    <t>תשואה לנכסים ממוצעים</t>
  </si>
  <si>
    <t>תשואה נטו על נכסים נושאי ריבית</t>
  </si>
  <si>
    <t>תשלומי קנסות לבנק ישראל</t>
  </si>
  <si>
    <t>תשלומים אחרים</t>
  </si>
  <si>
    <t>תשלומים ע"י בעל שליטה או ע"י תאגידים בשליטתו</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</si>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</sst>
</file>

<file path=xl/styles.xml><?xml version="1.0" encoding="utf-8"?>
<styleSheet xmlns="http://schemas.openxmlformats.org/spreadsheetml/2006/main">
  <numFmts count="5">
    <numFmt numFmtId="164" formatCode="#,##0"/>
    <numFmt numFmtId="165" formatCode="@"/>
    <numFmt numFmtId="166" formatCode="dd/mm/yyyy"/>
    <numFmt numFmtId="167" formatCode="#,##0.00"/>
    <numFmt numFmtId="168" formatCode="#,##0.0"/>
  </numFmts>
  <fonts count="15">
    <font>
      <sz val="10"/>
      <name val="Arial"/>
    </font>
    <font>
      <sz val="10"/>
      <color rgb="FFFFFFFF"/>
      <name val="Arial Unicode MS"/>
    </font>
    <font>
      <sz val="10"/>
      <color rgb="FF000000"/>
      <name val="Arial Unicode MS"/>
    </font>
    <font>
      <sz val="10"/>
      <color rgb="FF000000"/>
      <name val="Arial"/>
    </font>
    <font>
      <sz val="10"/>
      <color rgb="FF000080"/>
      <name val="Arial Unicode MS"/>
    </font>
    <font>
      <b/>
      <sz val="10"/>
      <color rgb="FF000000"/>
      <name val="Arial Unicode MS"/>
    </font>
    <font>
      <sz val="14"/>
      <color rgb="FF000000"/>
      <name val="Arial Unicode MS"/>
    </font>
    <font>
      <sz val="12"/>
      <color rgb="FF000000"/>
      <name val="Arial Unicode MS"/>
    </font>
    <font>
      <b/>
      <u/>
      <sz val="14"/>
      <color rgb="FF000080"/>
      <name val="Calibri"/>
    </font>
    <font>
      <sz val="12"/>
      <color rgb="FFFFFFFF"/>
      <name val="Calibri"/>
    </font>
    <font>
      <b/>
      <u/>
      <sz val="14"/>
      <color rgb="FF000080"/>
      <name val="Arial Unicode MS"/>
    </font>
    <font>
      <sz val="10"/>
      <color rgb="FF000080"/>
      <name val="Calibri"/>
    </font>
    <font>
      <sz val="12"/>
      <color rgb="FFFFFFFF"/>
      <name val="Arial Unicode MS"/>
    </font>
    <font>
      <b/>
      <u/>
      <sz val="10"/>
      <color rgb="FF000080"/>
      <name val="Arial Unicode MS"/>
    </font>
    <font>
      <sz val="10"/>
      <color rgb="FF000000"/>
      <name val="Calibri"/>
    </font>
  </fonts>
  <fills count="5">
    <fill>
      <patternFill patternType="none"/>
    </fill>
    <fill>
      <patternFill patternType="gray125"/>
    </fill>
    <fill>
      <patternFill patternType="solid">
        <fgColor rgb="FF000000"/>
      </patternFill>
    </fill>
    <fill>
      <patternFill patternType="solid">
        <fgColor rgb="FFFFFFCC"/>
      </patternFill>
    </fill>
    <fill>
      <patternFill patternType="solid">
        <fgColor rgb="FFCCCCFF"/>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CCCCFF"/>
      </bottom>
      <diagonal/>
    </border>
    <border>
      <left/>
      <right style="thin">
        <color rgb="FFCCCCFF"/>
      </right>
      <top/>
      <bottom style="thin">
        <color rgb="FFCCCCFF"/>
      </bottom>
      <diagonal/>
    </border>
    <border>
      <left style="thin">
        <color rgb="FF000000"/>
      </left>
      <right/>
      <top style="thin">
        <color rgb="FF000000"/>
      </top>
      <bottom/>
      <diagonal/>
    </border>
    <border>
      <left style="thin">
        <color rgb="FF000000"/>
      </left>
      <right style="thin">
        <color rgb="FFCCCCFF"/>
      </right>
      <top style="thin">
        <color rgb="FF000000"/>
      </top>
      <bottom style="thin">
        <color rgb="FFCCCCFF"/>
      </bottom>
      <diagonal/>
    </border>
    <border>
      <left/>
      <right style="thin">
        <color rgb="FFCCCCFF"/>
      </right>
      <top/>
      <bottom style="thin">
        <color rgb="FF000000"/>
      </bottom>
      <diagonal/>
    </border>
    <border>
      <left/>
      <right style="thin">
        <color rgb="FFCCCCFF"/>
      </right>
      <top style="thin">
        <color rgb="FF000000"/>
      </top>
      <bottom style="thin">
        <color rgb="FFCCCCFF"/>
      </bottom>
      <diagonal/>
    </border>
    <border>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CCCCFF"/>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s>
  <cellStyleXfs count="1">
    <xf numFmtId="0" fontId="0" fillId="0" borderId="0"/>
  </cellStyleXfs>
  <cellXfs count="74">
    <xf xfId="0" fontId="0" numFmtId="0" fillId="0" borderId="0"/>
    <xf xfId="0" fontId="1" applyFont="1" numFmtId="0" fillId="0" borderId="0" applyBorder="1" applyAlignment="1">
      <alignment horizontal="right" vertical="center" wrapText="1"/>
    </xf>
    <xf xfId="0" fontId="2" applyFont="1" numFmtId="164" applyNumberFormat="1" fillId="2" applyFill="1" borderId="1" applyBorder="1" applyAlignment="1">
      <alignment horizontal="right" vertical="center"/>
    </xf>
    <xf xfId="0" fontId="2" applyFont="1" numFmtId="164" applyNumberFormat="1" fillId="0" borderId="2" applyBorder="1" applyAlignment="1">
      <alignment horizontal="right" vertical="center"/>
    </xf>
    <xf xfId="0" fontId="2" applyFont="1" numFmtId="0" fillId="0" borderId="0" applyBorder="1" applyAlignment="1">
      <alignment vertical="center"/>
    </xf>
    <xf xfId="0" fontId="2" applyFont="1" numFmtId="164" applyNumberFormat="1" fillId="0" borderId="3" applyBorder="1" applyAlignment="1">
      <alignment horizontal="right" vertical="center"/>
    </xf>
    <xf xfId="0" fontId="2" applyFont="1" numFmtId="165" applyNumberFormat="1" fillId="0" borderId="0" applyBorder="1" applyAlignment="1">
      <alignment vertical="center"/>
    </xf>
    <xf xfId="0" fontId="3" applyFont="1" numFmtId="0" fillId="0" borderId="0" applyBorder="1" applyAlignment="1">
      <alignment vertical="center"/>
    </xf>
    <xf xfId="0" fontId="4" applyFont="1" numFmtId="165" applyNumberFormat="1" fillId="3" applyFill="1" borderId="3" applyBorder="1" applyAlignment="1">
      <alignment horizontal="right" vertical="center"/>
    </xf>
    <xf xfId="0" fontId="2" applyFont="1" numFmtId="0" fillId="0" borderId="0" applyBorder="1" applyAlignment="1">
      <alignment horizontal="left" vertical="center"/>
    </xf>
    <xf xfId="0" fontId="2" applyFont="1" numFmtId="0" fillId="4" applyFill="1" borderId="4" applyBorder="1" applyAlignment="1">
      <alignment horizontal="right" vertical="center"/>
    </xf>
    <xf xfId="0" fontId="5" applyFont="1" numFmtId="0" fillId="0" borderId="0" applyBorder="1" applyAlignment="1">
      <alignment horizontal="right" vertical="center"/>
    </xf>
    <xf xfId="0" fontId="4" applyFont="1" numFmtId="0" fillId="4" applyFill="1" borderId="5" applyBorder="1" applyAlignment="1">
      <alignment horizontal="right" vertical="center"/>
    </xf>
    <xf xfId="0" fontId="4" applyFont="1" numFmtId="0" fillId="4" applyFill="1" borderId="6" applyBorder="1" applyAlignment="1">
      <alignment horizontal="center" vertical="center" wrapText="1"/>
    </xf>
    <xf xfId="0" fontId="4" applyFont="1" numFmtId="0" fillId="3" applyFill="1" borderId="1" applyBorder="1" applyAlignment="1">
      <alignment horizontal="right" vertical="center" wrapText="1"/>
    </xf>
    <xf xfId="0" fontId="4" applyFont="1" numFmtId="0" fillId="4" applyFill="1" borderId="7" applyBorder="1" applyAlignment="1">
      <alignment horizontal="right" vertical="center"/>
    </xf>
    <xf xfId="0" fontId="2" applyFont="1" numFmtId="0" fillId="4" applyFill="1" borderId="5" applyBorder="1" applyAlignment="1">
      <alignment horizontal="right" vertical="center"/>
    </xf>
    <xf xfId="0" fontId="4" applyFont="1" numFmtId="0" fillId="4" applyFill="1" borderId="8" applyBorder="1" applyAlignment="1">
      <alignment horizontal="right" vertical="center"/>
    </xf>
    <xf xfId="0" fontId="6" applyFont="1" numFmtId="0" fillId="0" borderId="0" applyBorder="1" applyAlignment="1">
      <alignment horizontal="right" vertical="center"/>
    </xf>
    <xf xfId="0" fontId="2" applyFont="1" numFmtId="165" applyNumberFormat="1" fillId="0" borderId="1" applyBorder="1" applyAlignment="1">
      <alignment horizontal="left" vertical="center" wrapText="1"/>
    </xf>
    <xf xfId="0" fontId="4" applyFont="1" numFmtId="0" fillId="3" applyFill="1" borderId="2" applyBorder="1" applyAlignment="1">
      <alignment horizontal="right" vertical="center" wrapText="1"/>
    </xf>
    <xf xfId="0" fontId="4" applyFont="1" numFmtId="0" fillId="4" applyFill="1" borderId="9" applyBorder="1" applyAlignment="1">
      <alignment horizontal="right" vertical="center"/>
    </xf>
    <xf xfId="0" fontId="2" applyFont="1" numFmtId="165" applyNumberFormat="1" fillId="0" borderId="2" applyBorder="1" applyAlignment="1">
      <alignment horizontal="left" vertical="center" wrapText="1"/>
    </xf>
    <xf xfId="0" fontId="6" applyFont="1" numFmtId="0" fillId="0" borderId="0" applyBorder="1" applyAlignment="1">
      <alignment vertical="center"/>
    </xf>
    <xf xfId="0" fontId="4" applyFont="1" numFmtId="0" fillId="4" applyFill="1" borderId="1" applyBorder="1" applyAlignment="1">
      <alignment horizontal="center" vertical="center" wrapText="1"/>
    </xf>
    <xf xfId="0" fontId="7" applyFont="1" numFmtId="0" fillId="0" borderId="0" applyBorder="1" applyAlignment="1">
      <alignment horizontal="center" vertical="center"/>
    </xf>
    <xf xfId="0" fontId="4" applyFont="1" numFmtId="165" applyNumberFormat="1" fillId="4" applyFill="1" borderId="5" applyBorder="1" applyAlignment="1">
      <alignment horizontal="right" vertical="center"/>
    </xf>
    <xf xfId="0" fontId="8" applyFont="1" numFmtId="0" fillId="0" borderId="0" applyBorder="1" applyAlignment="1">
      <alignment horizontal="left" vertical="center" wrapText="1"/>
    </xf>
    <xf xfId="0" fontId="9" applyFont="1" numFmtId="0" fillId="0" borderId="0" applyBorder="1" applyAlignment="1">
      <alignment horizontal="right" vertical="center" wrapText="1"/>
    </xf>
    <xf xfId="0" fontId="2" applyFont="1" numFmtId="165" applyNumberFormat="1" fillId="4" applyFill="1" borderId="10" applyBorder="1" applyAlignment="1">
      <alignment horizontal="right" vertical="center"/>
    </xf>
    <xf xfId="0" fontId="2" applyFont="1" numFmtId="164" applyNumberFormat="1" fillId="0" borderId="1" applyBorder="1" applyAlignment="1">
      <alignment horizontal="right" vertical="center"/>
    </xf>
    <xf xfId="0" fontId="2" applyFont="1" numFmtId="0" fillId="0" borderId="11" applyBorder="1" applyAlignment="1">
      <alignment vertical="center"/>
    </xf>
    <xf xfId="0" fontId="2" applyFont="1" numFmtId="0" fillId="0" borderId="12" applyBorder="1" applyAlignment="1">
      <alignment vertical="center"/>
    </xf>
    <xf xfId="0" fontId="2" applyFont="1" numFmtId="165" applyNumberFormat="1" fillId="4" applyFill="1" borderId="13" applyBorder="1" applyAlignment="1">
      <alignment horizontal="right" vertical="center"/>
    </xf>
    <xf xfId="0" fontId="10" applyFont="1" numFmtId="0" fillId="0" borderId="0" applyBorder="1" applyAlignment="1">
      <alignment horizontal="left" vertical="center" wrapText="1"/>
    </xf>
    <xf xfId="0" fontId="2" applyFont="1" numFmtId="166" applyNumberFormat="1" fillId="4" applyFill="1" borderId="4" applyBorder="1" applyAlignment="1">
      <alignment horizontal="right" vertical="center"/>
    </xf>
    <xf xfId="0" fontId="4" applyFont="1" numFmtId="165" applyNumberFormat="1" fillId="4" applyFill="1" borderId="4" applyBorder="1" applyAlignment="1">
      <alignment horizontal="right" vertical="center"/>
    </xf>
    <xf xfId="0" fontId="11" applyFont="1" numFmtId="0" fillId="4" applyFill="1" borderId="2" applyBorder="1" applyAlignment="1">
      <alignment horizontal="center" vertical="center" wrapText="1"/>
    </xf>
    <xf xfId="0" fontId="7" applyFont="1" numFmtId="0" fillId="0" borderId="0" applyBorder="1" applyAlignment="1">
      <alignment vertical="center"/>
    </xf>
    <xf xfId="0" fontId="12" applyFont="1" numFmtId="0" fillId="0" borderId="0" applyBorder="1" applyAlignment="1">
      <alignment horizontal="right" vertical="center" wrapText="1"/>
    </xf>
    <xf xfId="0" fontId="2" applyFont="1" numFmtId="0" fillId="0" borderId="0" applyBorder="1" applyAlignment="1">
      <alignment horizontal="center" vertical="center"/>
    </xf>
    <xf xfId="0" fontId="11" applyFont="1" numFmtId="0" fillId="4" applyFill="1" borderId="1" applyBorder="1" applyAlignment="1">
      <alignment horizontal="center" vertical="center" wrapText="1"/>
    </xf>
    <xf xfId="0" fontId="2" applyFont="1" numFmtId="0" fillId="2" applyFill="1" borderId="0" applyBorder="1" applyAlignment="1">
      <alignment vertical="center"/>
    </xf>
    <xf xfId="0" fontId="2" applyFont="1" numFmtId="164" applyNumberFormat="1" fillId="0" borderId="14" applyBorder="1" applyAlignment="1">
      <alignment horizontal="right" vertical="center"/>
    </xf>
    <xf xfId="0" fontId="2" applyFont="1" numFmtId="0" fillId="0" borderId="3" applyBorder="1" applyAlignment="1">
      <alignment vertical="center"/>
    </xf>
    <xf xfId="0" fontId="10" applyFont="1" numFmtId="0" fillId="0" borderId="0" applyBorder="1" applyAlignment="1">
      <alignment horizontal="right" vertical="center" wrapText="1"/>
    </xf>
    <xf xfId="0" fontId="4" applyFont="1" numFmtId="0" fillId="3" applyFill="1" borderId="2" applyBorder="1" applyAlignment="1">
      <alignment horizontal="center" vertical="center" wrapText="1"/>
    </xf>
    <xf xfId="0" fontId="4" applyFont="1" numFmtId="0" fillId="4" applyFill="1" borderId="2" applyBorder="1" applyAlignment="1">
      <alignment horizontal="center" vertical="center" wrapText="1"/>
    </xf>
    <xf xfId="0" fontId="2" applyFont="1" numFmtId="0" fillId="0" borderId="15" applyBorder="1" applyAlignment="1">
      <alignment vertical="center"/>
    </xf>
    <xf xfId="0" fontId="4" applyFont="1" numFmtId="0" fillId="3" applyFill="1" borderId="1" applyBorder="1" applyAlignment="1">
      <alignment horizontal="center" vertical="center" wrapText="1"/>
    </xf>
    <xf xfId="0" fontId="2" applyFont="1" numFmtId="167" applyNumberFormat="1" fillId="2" applyFill="1" borderId="1" applyBorder="1" applyAlignment="1">
      <alignment horizontal="right" vertical="center"/>
    </xf>
    <xf xfId="0" fontId="2" applyFont="1" numFmtId="167" applyNumberFormat="1" fillId="0" borderId="2" applyBorder="1" applyAlignment="1">
      <alignment horizontal="right" vertical="center"/>
    </xf>
    <xf xfId="0" fontId="2" applyFont="1" numFmtId="167" applyNumberFormat="1" fillId="0" borderId="1" applyBorder="1" applyAlignment="1">
      <alignment horizontal="right" vertical="center"/>
    </xf>
    <xf xfId="0" fontId="2" applyFont="1" numFmtId="0" fillId="0" borderId="5" applyBorder="1" applyAlignment="1">
      <alignment vertical="center"/>
    </xf>
    <xf xfId="0" fontId="10" applyFont="1" numFmtId="0" fillId="0" borderId="0" applyBorder="1" applyAlignment="1">
      <alignment horizontal="center" vertical="center" wrapText="1"/>
    </xf>
    <xf xfId="0" fontId="4" applyFont="1" numFmtId="0" fillId="4" applyFill="1" borderId="16" applyBorder="1" applyAlignment="1">
      <alignment horizontal="center" vertical="center" wrapText="1"/>
    </xf>
    <xf xfId="0" fontId="2" applyFont="1" numFmtId="167" applyNumberFormat="1" fillId="2" applyFill="1" borderId="2" applyBorder="1" applyAlignment="1">
      <alignment horizontal="right" vertical="center"/>
    </xf>
    <xf xfId="0" fontId="6" applyFont="1" numFmtId="0" fillId="0" borderId="0" applyBorder="1" applyAlignment="1">
      <alignment horizontal="center" vertical="center"/>
    </xf>
    <xf xfId="0" fontId="2" applyFont="1" numFmtId="0" fillId="0" borderId="9" applyBorder="1" applyAlignment="1">
      <alignment vertical="center"/>
    </xf>
    <xf xfId="0" fontId="2" applyFont="1" numFmtId="0" fillId="0" borderId="8" applyBorder="1" applyAlignment="1">
      <alignment vertical="center"/>
    </xf>
    <xf xfId="0" fontId="8" applyFont="1" numFmtId="0" fillId="0" borderId="0" applyBorder="1" applyAlignment="1">
      <alignment horizontal="center" vertical="center" wrapText="1"/>
    </xf>
    <xf xfId="0" fontId="2" applyFont="1" numFmtId="0" fillId="0" borderId="14" applyBorder="1" applyAlignment="1">
      <alignment vertical="center"/>
    </xf>
    <xf xfId="0" fontId="2" applyFont="1" numFmtId="164" applyNumberFormat="1" fillId="2" applyFill="1" borderId="2" applyBorder="1" applyAlignment="1">
      <alignment horizontal="right" vertical="center"/>
    </xf>
    <xf xfId="0" fontId="8" applyFont="1" numFmtId="0" fillId="0" borderId="0" applyBorder="1" applyAlignment="1">
      <alignment horizontal="right" vertical="center" wrapText="1"/>
    </xf>
    <xf xfId="0" fontId="2" applyFont="1" numFmtId="0" fillId="0" borderId="0" applyBorder="1" applyAlignment="1">
      <alignment horizontal="right" vertical="center"/>
    </xf>
    <xf xfId="0" fontId="13" applyFont="1" numFmtId="0" fillId="0" borderId="0" applyBorder="1" applyAlignment="1">
      <alignment horizontal="left" vertical="center" wrapText="1"/>
    </xf>
    <xf xfId="0" fontId="2" applyFont="1" numFmtId="168" applyNumberFormat="1" fillId="0" borderId="2" applyBorder="1" applyAlignment="1">
      <alignment horizontal="right" vertical="center"/>
    </xf>
    <xf xfId="0" fontId="2" applyFont="1" numFmtId="168" applyNumberFormat="1" fillId="2" applyFill="1" borderId="2" applyBorder="1" applyAlignment="1">
      <alignment horizontal="right" vertical="center"/>
    </xf>
    <xf xfId="0" fontId="2" applyFont="1" numFmtId="168" applyNumberFormat="1" fillId="2" applyFill="1" borderId="1" applyBorder="1" applyAlignment="1">
      <alignment horizontal="right" vertical="center"/>
    </xf>
    <xf xfId="0" fontId="11" applyFont="1" numFmtId="0" fillId="3" applyFill="1" borderId="2" applyBorder="1" applyAlignment="1">
      <alignment horizontal="right" vertical="center" wrapText="1"/>
    </xf>
    <xf xfId="0" fontId="14" applyFont="1" numFmtId="164" applyNumberFormat="1" fillId="0" borderId="2" applyBorder="1" applyAlignment="1">
      <alignment horizontal="right" vertical="center"/>
    </xf>
    <xf xfId="0" fontId="14" applyFont="1" numFmtId="164" applyNumberFormat="1" fillId="0" borderId="1" applyBorder="1" applyAlignment="1">
      <alignment horizontal="right" vertical="center"/>
    </xf>
    <xf xfId="0" fontId="14" applyFont="1" numFmtId="167" applyNumberFormat="1" fillId="0" borderId="2" applyBorder="1" applyAlignment="1">
      <alignment horizontal="right" vertical="center"/>
    </xf>
    <xf xfId="0" fontId="14" applyFont="1" numFmtId="167" applyNumberFormat="1" fillId="0" borderId="1" applyBorder="1" applyAlignment="1">
      <alignment horizontal="right" vertical="center"/>
    </xf>
  </cellXfs>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 Id="rId46" Type="http://schemas.openxmlformats.org/officeDocument/2006/relationships/worksheet" Target="worksheets/sheet46.xml"/><Relationship Id="rId47" Type="http://schemas.openxmlformats.org/officeDocument/2006/relationships/worksheet" Target="worksheets/sheet47.xml"/><Relationship Id="rId48" Type="http://schemas.openxmlformats.org/officeDocument/2006/relationships/worksheet" Target="worksheets/sheet48.xml"/><Relationship Id="rId49" Type="http://schemas.openxmlformats.org/officeDocument/2006/relationships/worksheet" Target="worksheets/sheet49.xml"/><Relationship Id="rId50" Type="http://schemas.openxmlformats.org/officeDocument/2006/relationships/worksheet" Target="worksheets/sheet50.xml"/><Relationship Id="rId51" Type="http://schemas.openxmlformats.org/officeDocument/2006/relationships/worksheet" Target="worksheets/sheet51.xml"/><Relationship Id="rId52" Type="http://schemas.openxmlformats.org/officeDocument/2006/relationships/worksheet" Target="worksheets/sheet52.xml"/><Relationship Id="rId53" Type="http://schemas.openxmlformats.org/officeDocument/2006/relationships/worksheet" Target="worksheets/sheet53.xml"/><Relationship Id="rId54" Type="http://schemas.openxmlformats.org/officeDocument/2006/relationships/worksheet" Target="worksheets/sheet54.xml"/><Relationship Id="rId55" Type="http://schemas.openxmlformats.org/officeDocument/2006/relationships/worksheet" Target="worksheets/sheet55.xml"/><Relationship Id="rId56" Type="http://schemas.openxmlformats.org/officeDocument/2006/relationships/worksheet" Target="worksheets/sheet56.xml"/><Relationship Id="rId57" Type="http://schemas.openxmlformats.org/officeDocument/2006/relationships/worksheet" Target="worksheets/sheet57.xml"/><Relationship Id="rId58" Type="http://schemas.openxmlformats.org/officeDocument/2006/relationships/worksheet" Target="worksheets/sheet58.xml"/><Relationship Id="rId59" Type="http://schemas.openxmlformats.org/officeDocument/2006/relationships/worksheet" Target="worksheets/sheet59.xml"/><Relationship Id="rId60" Type="http://schemas.openxmlformats.org/officeDocument/2006/relationships/worksheet" Target="worksheets/sheet60.xml"/><Relationship Id="rId61" Type="http://schemas.openxmlformats.org/officeDocument/2006/relationships/worksheet" Target="worksheets/sheet61.xml"/><Relationship Id="rId62" Type="http://schemas.openxmlformats.org/officeDocument/2006/relationships/worksheet" Target="worksheets/sheet62.xml"/><Relationship Id="rId63" Type="http://schemas.openxmlformats.org/officeDocument/2006/relationships/worksheet" Target="worksheets/sheet63.xml"/><Relationship Id="rId64" Type="http://schemas.openxmlformats.org/officeDocument/2006/relationships/worksheet" Target="worksheets/sheet64.xml"/><Relationship Id="rId65" Type="http://schemas.openxmlformats.org/officeDocument/2006/relationships/worksheet" Target="worksheets/sheet65.xml"/><Relationship Id="rId66" Type="http://schemas.openxmlformats.org/officeDocument/2006/relationships/worksheet" Target="worksheets/sheet66.xml"/><Relationship Id="rId67" Type="http://schemas.openxmlformats.org/officeDocument/2006/relationships/worksheet" Target="worksheets/sheet67.xml"/><Relationship Id="rId68" Type="http://schemas.openxmlformats.org/officeDocument/2006/relationships/worksheet" Target="worksheets/sheet68.xml"/><Relationship Id="rId69" Type="http://schemas.openxmlformats.org/officeDocument/2006/relationships/worksheet" Target="worksheets/sheet69.xml"/><Relationship Id="rId70" Type="http://schemas.openxmlformats.org/officeDocument/2006/relationships/worksheet" Target="worksheets/sheet70.xml"/><Relationship Id="rId71" Type="http://schemas.openxmlformats.org/officeDocument/2006/relationships/worksheet" Target="worksheets/sheet71.xml"/><Relationship Id="rId72" Type="http://schemas.openxmlformats.org/officeDocument/2006/relationships/worksheet" Target="worksheets/sheet72.xml"/><Relationship Id="rId73" Type="http://schemas.openxmlformats.org/officeDocument/2006/relationships/worksheet" Target="worksheets/sheet73.xml"/><Relationship Id="rId74" Type="http://schemas.openxmlformats.org/officeDocument/2006/relationships/worksheet" Target="worksheets/sheet74.xml"/><Relationship Id="rId75" Type="http://schemas.openxmlformats.org/officeDocument/2006/relationships/worksheet" Target="worksheets/sheet75.xml"/><Relationship Id="rId76" Type="http://schemas.openxmlformats.org/officeDocument/2006/relationships/worksheet" Target="worksheets/sheet76.xml"/><Relationship Id="rId77" Type="http://schemas.openxmlformats.org/officeDocument/2006/relationships/worksheet" Target="worksheets/sheet77.xml"/><Relationship Id="rId78" Type="http://schemas.openxmlformats.org/officeDocument/2006/relationships/worksheet" Target="worksheets/sheet78.xml"/><Relationship Id="rId79" Type="http://schemas.openxmlformats.org/officeDocument/2006/relationships/worksheet" Target="worksheets/sheet79.xml"/><Relationship Id="rId80" Type="http://schemas.openxmlformats.org/officeDocument/2006/relationships/worksheet" Target="worksheets/sheet80.xml"/><Relationship Id="rId81" Type="http://schemas.openxmlformats.org/officeDocument/2006/relationships/worksheet" Target="worksheets/sheet81.xml"/><Relationship Id="rId82" Type="http://schemas.openxmlformats.org/officeDocument/2006/relationships/worksheet" Target="worksheets/sheet82.xml"/><Relationship Id="rId83" Type="http://schemas.openxmlformats.org/officeDocument/2006/relationships/worksheet" Target="worksheets/sheet83.xml"/><Relationship Id="rId84" Type="http://schemas.openxmlformats.org/officeDocument/2006/relationships/worksheet" Target="worksheets/sheet84.xml"/><Relationship Id="rId85" Type="http://schemas.openxmlformats.org/officeDocument/2006/relationships/worksheet" Target="worksheets/sheet85.xml"/><Relationship Id="rId86" Type="http://schemas.openxmlformats.org/officeDocument/2006/relationships/worksheet" Target="worksheets/sheet86.xml"/><Relationship Id="rId87" Type="http://schemas.openxmlformats.org/officeDocument/2006/relationships/worksheet" Target="worksheets/sheet87.xml"/><Relationship Id="rId88" Type="http://schemas.openxmlformats.org/officeDocument/2006/relationships/worksheet" Target="worksheets/sheet88.xml"/><Relationship Id="rId89" Type="http://schemas.openxmlformats.org/officeDocument/2006/relationships/worksheet" Target="worksheets/sheet89.xml"/><Relationship Id="rId90" Type="http://schemas.openxmlformats.org/officeDocument/2006/relationships/worksheet" Target="worksheets/sheet90.xml"/><Relationship Id="rId91" Type="http://schemas.openxmlformats.org/officeDocument/2006/relationships/worksheet" Target="worksheets/sheet91.xml"/><Relationship Id="rId92" Type="http://schemas.openxmlformats.org/officeDocument/2006/relationships/worksheet" Target="worksheets/sheet92.xml"/><Relationship Id="rId93" Type="http://schemas.openxmlformats.org/officeDocument/2006/relationships/worksheet" Target="worksheets/sheet93.xml"/><Relationship Id="rId94" Type="http://schemas.openxmlformats.org/officeDocument/2006/relationships/worksheet" Target="worksheets/sheet94.xml"/><Relationship Id="rId95" Type="http://schemas.openxmlformats.org/officeDocument/2006/relationships/worksheet" Target="worksheets/sheet95.xml"/><Relationship Id="rId96" Type="http://schemas.openxmlformats.org/officeDocument/2006/relationships/worksheet" Target="worksheets/sheet96.xml"/><Relationship Id="rId97" Type="http://schemas.openxmlformats.org/officeDocument/2006/relationships/worksheet" Target="worksheets/sheet97.xml"/><Relationship Id="rId98" Type="http://schemas.openxmlformats.org/officeDocument/2006/relationships/worksheet" Target="worksheets/sheet98.xml"/><Relationship Id="rId99" Type="http://schemas.openxmlformats.org/officeDocument/2006/relationships/worksheet" Target="worksheets/sheet99.xml"/><Relationship Id="rId100" Type="http://schemas.openxmlformats.org/officeDocument/2006/relationships/worksheet" Target="worksheets/sheet100.xml"/><Relationship Id="rId101" Type="http://schemas.openxmlformats.org/officeDocument/2006/relationships/worksheet" Target="worksheets/sheet101.xml"/><Relationship Id="rId102" Type="http://schemas.openxmlformats.org/officeDocument/2006/relationships/worksheet" Target="worksheets/sheet102.xml"/><Relationship Id="rId103" Type="http://schemas.openxmlformats.org/officeDocument/2006/relationships/worksheet" Target="worksheets/sheet103.xml"/><Relationship Id="rId104" Type="http://schemas.openxmlformats.org/officeDocument/2006/relationships/worksheet" Target="worksheets/sheet104.xml"/><Relationship Id="rId105" Type="http://schemas.openxmlformats.org/officeDocument/2006/relationships/worksheet" Target="worksheets/sheet105.xml"/><Relationship Id="rId106" Type="http://schemas.openxmlformats.org/officeDocument/2006/relationships/worksheet" Target="worksheets/sheet106.xml"/><Relationship Id="rId107" Type="http://schemas.openxmlformats.org/officeDocument/2006/relationships/worksheet" Target="worksheets/sheet107.xml"/><Relationship Id="rId108" Type="http://schemas.openxmlformats.org/officeDocument/2006/relationships/worksheet" Target="worksheets/sheet108.xml"/><Relationship Id="rId109" Type="http://schemas.openxmlformats.org/officeDocument/2006/relationships/worksheet" Target="worksheets/sheet109.xml"/><Relationship Id="rId110" Type="http://schemas.openxmlformats.org/officeDocument/2006/relationships/worksheet" Target="worksheets/sheet110.xml"/><Relationship Id="rId111" Type="http://schemas.openxmlformats.org/officeDocument/2006/relationships/worksheet" Target="worksheets/sheet111.xml"/><Relationship Id="rId112" Type="http://schemas.openxmlformats.org/officeDocument/2006/relationships/worksheet" Target="worksheets/sheet112.xml"/><Relationship Id="rId113" Type="http://schemas.openxmlformats.org/officeDocument/2006/relationships/worksheet" Target="worksheets/sheet113.xml"/><Relationship Id="rId114" Type="http://schemas.openxmlformats.org/officeDocument/2006/relationships/worksheet" Target="worksheets/sheet114.xml"/><Relationship Id="rId115" Type="http://schemas.openxmlformats.org/officeDocument/2006/relationships/worksheet" Target="worksheets/sheet115.xml"/><Relationship Id="rId116" Type="http://schemas.openxmlformats.org/officeDocument/2006/relationships/worksheet" Target="worksheets/sheet116.xml"/><Relationship Id="rId117" Type="http://schemas.openxmlformats.org/officeDocument/2006/relationships/worksheet" Target="worksheets/sheet117.xml"/><Relationship Id="rId118" Type="http://schemas.openxmlformats.org/officeDocument/2006/relationships/worksheet" Target="worksheets/sheet118.xml"/><Relationship Id="rId119" Type="http://schemas.openxmlformats.org/officeDocument/2006/relationships/worksheet" Target="worksheets/sheet119.xml"/><Relationship Id="rId120" Type="http://schemas.openxmlformats.org/officeDocument/2006/relationships/worksheet" Target="worksheets/sheet120.xml"/><Relationship Id="rId121" Type="http://schemas.openxmlformats.org/officeDocument/2006/relationships/worksheet" Target="worksheets/sheet121.xml"/><Relationship Id="rId122" Type="http://schemas.openxmlformats.org/officeDocument/2006/relationships/worksheet" Target="worksheets/sheet122.xml"/><Relationship Id="rId123" Type="http://schemas.openxmlformats.org/officeDocument/2006/relationships/worksheet" Target="worksheets/sheet123.xml"/><Relationship Id="rId124" Type="http://schemas.openxmlformats.org/officeDocument/2006/relationships/worksheet" Target="worksheets/sheet124.xml"/><Relationship Id="rId125" Type="http://schemas.openxmlformats.org/officeDocument/2006/relationships/worksheet" Target="worksheets/sheet125.xml"/><Relationship Id="rId126" Type="http://schemas.openxmlformats.org/officeDocument/2006/relationships/worksheet" Target="worksheets/sheet126.xml"/><Relationship Id="rId127" Type="http://schemas.openxmlformats.org/officeDocument/2006/relationships/worksheet" Target="worksheets/sheet127.xml"/><Relationship Id="rId128" Type="http://schemas.openxmlformats.org/officeDocument/2006/relationships/worksheet" Target="worksheets/sheet128.xml"/><Relationship Id="rId129" Type="http://schemas.openxmlformats.org/officeDocument/2006/relationships/worksheet" Target="worksheets/sheet129.xml"/><Relationship Id="rId130" Type="http://schemas.openxmlformats.org/officeDocument/2006/relationships/worksheet" Target="worksheets/sheet130.xml"/><Relationship Id="rId131" Type="http://schemas.openxmlformats.org/officeDocument/2006/relationships/worksheet" Target="worksheets/sheet131.xml"/><Relationship Id="rId132" Type="http://schemas.openxmlformats.org/officeDocument/2006/relationships/worksheet" Target="worksheets/sheet132.xml"/><Relationship Id="rId133" Type="http://schemas.openxmlformats.org/officeDocument/2006/relationships/worksheet" Target="worksheets/sheet133.xml"/><Relationship Id="rId134" Type="http://schemas.openxmlformats.org/officeDocument/2006/relationships/worksheet" Target="worksheets/sheet134.xml"/><Relationship Id="rId135" Type="http://schemas.openxmlformats.org/officeDocument/2006/relationships/worksheet" Target="worksheets/sheet135.xml"/><Relationship Id="rId136" Type="http://schemas.openxmlformats.org/officeDocument/2006/relationships/worksheet" Target="worksheets/sheet136.xml"/><Relationship Id="rId137" Type="http://schemas.openxmlformats.org/officeDocument/2006/relationships/worksheet" Target="worksheets/sheet137.xml"/><Relationship Id="rId138" Type="http://schemas.openxmlformats.org/officeDocument/2006/relationships/worksheet" Target="worksheets/sheet138.xml"/><Relationship Id="rId139" Type="http://schemas.openxmlformats.org/officeDocument/2006/relationships/worksheet" Target="worksheets/sheet139.xml"/><Relationship Id="rId140" Type="http://schemas.openxmlformats.org/officeDocument/2006/relationships/worksheet" Target="worksheets/sheet140.xml"/><Relationship Id="rId141" Type="http://schemas.openxmlformats.org/officeDocument/2006/relationships/worksheet" Target="worksheets/sheet141.xml"/><Relationship Id="rId142" Type="http://schemas.openxmlformats.org/officeDocument/2006/relationships/worksheet" Target="worksheets/sheet142.xml"/><Relationship Id="rId143" Type="http://schemas.openxmlformats.org/officeDocument/2006/relationships/worksheet" Target="worksheets/sheet143.xml"/><Relationship Id="rId144" Type="http://schemas.openxmlformats.org/officeDocument/2006/relationships/worksheet" Target="worksheets/sheet144.xml"/><Relationship Id="rId145" Type="http://schemas.openxmlformats.org/officeDocument/2006/relationships/worksheet" Target="worksheets/sheet145.xml"/><Relationship Id="rId146" Type="http://schemas.openxmlformats.org/officeDocument/2006/relationships/worksheet" Target="worksheets/sheet146.xml"/><Relationship Id="rId147" Type="http://schemas.openxmlformats.org/officeDocument/2006/relationships/worksheet" Target="worksheets/sheet147.xml"/><Relationship Id="rId148" Type="http://schemas.openxmlformats.org/officeDocument/2006/relationships/worksheet" Target="worksheets/sheet148.xml"/><Relationship Id="rId149" Type="http://schemas.openxmlformats.org/officeDocument/2006/relationships/worksheet" Target="worksheets/sheet149.xml"/><Relationship Id="rId150" Type="http://schemas.openxmlformats.org/officeDocument/2006/relationships/worksheet" Target="worksheets/sheet150.xml"/><Relationship Id="rId151" Type="http://schemas.openxmlformats.org/officeDocument/2006/relationships/worksheet" Target="worksheets/sheet151.xml"/><Relationship Id="rId152" Type="http://schemas.openxmlformats.org/officeDocument/2006/relationships/worksheet" Target="worksheets/sheet152.xml"/><Relationship Id="rId153" Type="http://schemas.openxmlformats.org/officeDocument/2006/relationships/worksheet" Target="worksheets/sheet153.xml"/><Relationship Id="rId154" Type="http://schemas.openxmlformats.org/officeDocument/2006/relationships/worksheet" Target="worksheets/sheet154.xml"/><Relationship Id="rId155" Type="http://schemas.openxmlformats.org/officeDocument/2006/relationships/worksheet" Target="worksheets/sheet155.xml"/><Relationship Id="rId156" Type="http://schemas.openxmlformats.org/officeDocument/2006/relationships/worksheet" Target="worksheets/sheet156.xml"/><Relationship Id="rId157" Type="http://schemas.openxmlformats.org/officeDocument/2006/relationships/worksheet" Target="worksheets/sheet157.xml"/><Relationship Id="rId158" Type="http://schemas.openxmlformats.org/officeDocument/2006/relationships/worksheet" Target="worksheets/sheet158.xml"/><Relationship Id="rId159" Type="http://schemas.openxmlformats.org/officeDocument/2006/relationships/worksheet" Target="worksheets/sheet159.xml"/><Relationship Id="rId160" Type="http://schemas.openxmlformats.org/officeDocument/2006/relationships/worksheet" Target="worksheets/sheet160.xml"/><Relationship Id="rId161" Type="http://schemas.openxmlformats.org/officeDocument/2006/relationships/worksheet" Target="worksheets/sheet161.xml"/><Relationship Id="rId162" Type="http://schemas.openxmlformats.org/officeDocument/2006/relationships/worksheet" Target="worksheets/sheet162.xml"/><Relationship Id="rId163" Type="http://schemas.openxmlformats.org/officeDocument/2006/relationships/worksheet" Target="worksheets/sheet163.xml"/><Relationship Id="rId164" Type="http://schemas.openxmlformats.org/officeDocument/2006/relationships/worksheet" Target="worksheets/sheet164.xml"/><Relationship Id="rId165" Type="http://schemas.openxmlformats.org/officeDocument/2006/relationships/worksheet" Target="worksheets/sheet165.xml"/><Relationship Id="rId166" Type="http://schemas.openxmlformats.org/officeDocument/2006/relationships/worksheet" Target="worksheets/sheet166.xml"/><Relationship Id="rId167" Type="http://schemas.openxmlformats.org/officeDocument/2006/relationships/worksheet" Target="worksheets/sheet167.xml"/><Relationship Id="rId168" Type="http://schemas.openxmlformats.org/officeDocument/2006/relationships/worksheet" Target="worksheets/sheet168.xml"/><Relationship Id="rId169" Type="http://schemas.openxmlformats.org/officeDocument/2006/relationships/worksheet" Target="worksheets/sheet169.xml"/><Relationship Id="rId170" Type="http://schemas.openxmlformats.org/officeDocument/2006/relationships/worksheet" Target="worksheets/sheet170.xml"/><Relationship Id="rId171" Type="http://schemas.openxmlformats.org/officeDocument/2006/relationships/worksheet" Target="worksheets/sheet171.xml"/><Relationship Id="rId172" Type="http://schemas.openxmlformats.org/officeDocument/2006/relationships/worksheet" Target="worksheets/sheet172.xml"/><Relationship Id="rId173" Type="http://schemas.openxmlformats.org/officeDocument/2006/relationships/worksheet" Target="worksheets/sheet173.xml"/><Relationship Id="rId174" Type="http://schemas.openxmlformats.org/officeDocument/2006/relationships/worksheet" Target="worksheets/sheet174.xml"/><Relationship Id="rId175" Type="http://schemas.openxmlformats.org/officeDocument/2006/relationships/worksheet" Target="worksheets/sheet175.xml"/><Relationship Id="rId176" Type="http://schemas.openxmlformats.org/officeDocument/2006/relationships/worksheet" Target="worksheets/sheet176.xml"/><Relationship Id="rId177" Type="http://schemas.openxmlformats.org/officeDocument/2006/relationships/worksheet" Target="worksheets/sheet177.xml"/><Relationship Id="rId178" Type="http://schemas.openxmlformats.org/officeDocument/2006/relationships/worksheet" Target="worksheets/sheet178.xml"/><Relationship Id="rId179" Type="http://schemas.openxmlformats.org/officeDocument/2006/relationships/worksheet" Target="worksheets/sheet179.xml"/><Relationship Id="rId180" Type="http://schemas.openxmlformats.org/officeDocument/2006/relationships/worksheet" Target="worksheets/sheet180.xml"/><Relationship Id="rId181" Type="http://schemas.openxmlformats.org/officeDocument/2006/relationships/worksheet" Target="worksheets/sheet181.xml"/><Relationship Id="rId182" Type="http://schemas.openxmlformats.org/officeDocument/2006/relationships/worksheet" Target="worksheets/sheet182.xml"/><Relationship Id="rId183" Type="http://schemas.openxmlformats.org/officeDocument/2006/relationships/worksheet" Target="worksheets/sheet183.xml"/><Relationship Id="rId184" Type="http://schemas.openxmlformats.org/officeDocument/2006/relationships/worksheet" Target="worksheets/sheet184.xml"/><Relationship Id="rId185" Type="http://schemas.openxmlformats.org/officeDocument/2006/relationships/worksheet" Target="worksheets/sheet185.xml"/><Relationship Id="rId186" Type="http://schemas.openxmlformats.org/officeDocument/2006/relationships/worksheet" Target="worksheets/sheet186.xml"/><Relationship Id="rId187" Type="http://schemas.openxmlformats.org/officeDocument/2006/relationships/worksheet" Target="worksheets/sheet187.xml"/><Relationship Id="rId188" Type="http://schemas.openxmlformats.org/officeDocument/2006/relationships/worksheet" Target="worksheets/sheet188.xml"/><Relationship Id="rId189" Type="http://schemas.openxmlformats.org/officeDocument/2006/relationships/worksheet" Target="worksheets/sheet189.xml"/><Relationship Id="rId190" Type="http://schemas.openxmlformats.org/officeDocument/2006/relationships/worksheet" Target="worksheets/sheet190.xml"/><Relationship Id="rId191" Type="http://schemas.openxmlformats.org/officeDocument/2006/relationships/worksheet" Target="worksheets/sheet191.xml"/><Relationship Id="rId192" Type="http://schemas.openxmlformats.org/officeDocument/2006/relationships/worksheet" Target="worksheets/sheet192.xml"/><Relationship Id="rId193" Type="http://schemas.openxmlformats.org/officeDocument/2006/relationships/worksheet" Target="worksheets/sheet193.xml"/><Relationship Id="rId194" Type="http://schemas.openxmlformats.org/officeDocument/2006/relationships/worksheet" Target="worksheets/sheet194.xml"/><Relationship Id="rId195" Type="http://schemas.openxmlformats.org/officeDocument/2006/relationships/worksheet" Target="worksheets/sheet195.xml"/><Relationship Id="rId196" Type="http://schemas.openxmlformats.org/officeDocument/2006/relationships/worksheet" Target="worksheets/sheet196.xml"/><Relationship Id="rId197" Type="http://schemas.openxmlformats.org/officeDocument/2006/relationships/worksheet" Target="worksheets/sheet197.xml"/><Relationship Id="rId198" Type="http://schemas.openxmlformats.org/officeDocument/2006/relationships/worksheet" Target="worksheets/sheet198.xml"/><Relationship Id="rId199" Type="http://schemas.openxmlformats.org/officeDocument/2006/relationships/worksheet" Target="worksheets/sheet199.xml"/><Relationship Id="rId200" Type="http://schemas.openxmlformats.org/officeDocument/2006/relationships/worksheet" Target="worksheets/sheet200.xml"/><Relationship Id="rId201" Type="http://schemas.openxmlformats.org/officeDocument/2006/relationships/worksheet" Target="worksheets/sheet201.xml"/><Relationship Id="rId202" Type="http://schemas.openxmlformats.org/officeDocument/2006/relationships/worksheet" Target="worksheets/sheet202.xml"/><Relationship Id="rId203" Type="http://schemas.openxmlformats.org/officeDocument/2006/relationships/worksheet" Target="worksheets/sheet203.xml"/><Relationship Id="rId204" Type="http://schemas.openxmlformats.org/officeDocument/2006/relationships/worksheet" Target="worksheets/sheet204.xml"/><Relationship Id="rId205" Type="http://schemas.openxmlformats.org/officeDocument/2006/relationships/worksheet" Target="worksheets/sheet205.xml"/><Relationship Id="rId206" Type="http://schemas.openxmlformats.org/officeDocument/2006/relationships/sharedStrings" Target="sharedStrings.xml"/><Relationship Id="rId207" Type="http://schemas.openxmlformats.org/officeDocument/2006/relationships/styles" Target="styles.xml"/></Relationships>
</file>

<file path=xl/worksheets/sheet1.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0.xml><?xml version="1.0" encoding="utf-8"?>
<worksheet xmlns="http://schemas.openxmlformats.org/spreadsheetml/2006/main" xmlns:r="http://schemas.openxmlformats.org/officeDocument/2006/relationships">
  <sheetPr>
    <outlinePr summaryBelow="0" summaryRight="0"/>
  </sheetPr>
  <dimension ref="A1:J46"/>
  <sheetViews>
    <sheetView workbookViewId="0"/>
  </sheetViews>
  <sheetFormatPr baseColWidth="10" defaultRowHeight="15"/>
  <cols>
    <col min="1" max="1" width="2.84252" customWidth="1"/>
    <col min="2" max="2" width="14.6184" customWidth="1"/>
    <col min="3" max="3" width="52.5217" customWidth="1"/>
    <col min="4" max="4" width="8.24184" customWidth="1"/>
    <col min="5" max="5" width="21.5728" customWidth="1"/>
    <col min="6" max="6" width="21.5728" customWidth="1"/>
    <col min="7" max="7" width="21.5728" customWidth="1"/>
    <col min="8" max="8" width="21.5728" customWidth="1"/>
    <col min="9" max="9" width="21.5728" customWidth="1"/>
    <col min="10" max="10" width="8.24184" customWidth="1"/>
  </cols>
  <sheetData>
    <row r="1">
      <c r="A1" s="11" t="s">
        <v>866</v>
      </c>
      <c r="B1" s="4"/>
      <c r="C1" s="4"/>
      <c r="D1" s="4"/>
      <c r="E1" s="4"/>
      <c r="F1" s="4"/>
      <c r="G1" s="4"/>
      <c r="H1" s="4"/>
      <c r="I1" s="4"/>
      <c r="J1" s="4"/>
    </row>
    <row r="2">
      <c r="A2" s="11" t="s">
        <v>1047</v>
      </c>
      <c r="B2" s="4"/>
      <c r="C2" s="4"/>
      <c r="D2" s="4"/>
      <c r="E2" s="4"/>
      <c r="F2" s="4"/>
      <c r="G2" s="4"/>
      <c r="H2" s="4"/>
      <c r="I2" s="4"/>
      <c r="J2" s="4"/>
    </row>
    <row r="3" ht="14" customHeight="1">
      <c r="A3" s="4"/>
      <c r="B3" s="4"/>
      <c r="C3" s="4"/>
      <c r="D3" s="4"/>
      <c r="E3" s="4"/>
      <c r="F3" s="4"/>
      <c r="G3" s="4"/>
      <c r="H3" s="4"/>
      <c r="I3" s="4"/>
      <c r="J3" s="4"/>
    </row>
    <row r="4">
      <c r="A4" s="15"/>
      <c r="B4" s="21" t="s">
        <v>846</v>
      </c>
      <c r="C4" s="33" t="s">
        <v>145</v>
      </c>
      <c r="D4" s="8" t="str">
        <f>IF(C4&lt;&gt;"",VLOOKUP(C4,'@Entities4'!A2:B71,2,0),"")</f>
        <v>בנק ירושלים בע"מ</v>
      </c>
      <c r="E4" s="44"/>
      <c r="F4" s="4"/>
      <c r="G4" s="4"/>
      <c r="H4" s="4"/>
      <c r="I4" s="4"/>
      <c r="J4" s="4"/>
    </row>
    <row r="5">
      <c r="A5" s="12"/>
      <c r="B5" s="12" t="s">
        <v>2122</v>
      </c>
      <c r="C5" s="35">
        <v>43465</v>
      </c>
      <c r="D5" s="4"/>
      <c r="E5" s="4"/>
      <c r="F5" s="4"/>
      <c r="G5" s="4"/>
      <c r="H5" s="4"/>
      <c r="I5" s="4"/>
      <c r="J5" s="4"/>
    </row>
    <row r="6">
      <c r="A6" s="12"/>
      <c r="B6" s="26" t="str">
        <f>"סוג מטבע"&amp;IF(C6="ILS","אלפי ש""""ח","")</f>
        <v>סוג מטבעאלפי ש"ח</v>
      </c>
      <c r="C6" s="36" t="s">
        <v>556</v>
      </c>
      <c r="D6" s="4"/>
      <c r="E6" s="4"/>
      <c r="F6" s="4"/>
      <c r="G6" s="4"/>
      <c r="H6" s="4"/>
      <c r="I6" s="4"/>
      <c r="J6" s="4"/>
    </row>
    <row r="7">
      <c r="A7" s="16"/>
      <c r="B7" s="16"/>
      <c r="C7" s="10"/>
      <c r="D7" s="4"/>
      <c r="E7" s="4"/>
      <c r="F7" s="4"/>
      <c r="G7" s="4"/>
      <c r="H7" s="4"/>
      <c r="I7" s="4"/>
      <c r="J7" s="4"/>
    </row>
    <row r="8">
      <c r="A8" s="17"/>
      <c r="B8" s="17" t="s">
        <v>1509</v>
      </c>
      <c r="C8" s="29" t="s">
        <v>200</v>
      </c>
      <c r="D8" s="4"/>
      <c r="E8" s="4"/>
      <c r="F8" s="4"/>
      <c r="G8" s="4"/>
      <c r="H8" s="4"/>
      <c r="I8" s="4"/>
      <c r="J8" s="4"/>
    </row>
    <row r="9" ht="14" customHeight="1">
      <c r="A9" s="4"/>
      <c r="B9" s="4"/>
      <c r="C9" s="4"/>
      <c r="D9" s="4"/>
      <c r="E9" s="4"/>
      <c r="F9" s="4"/>
      <c r="G9" s="4"/>
      <c r="H9" s="4"/>
      <c r="I9" s="4"/>
      <c r="J9" s="4"/>
    </row>
    <row r="10" ht="18" customHeight="1">
      <c r="A10" s="4"/>
      <c r="B10" s="27" t="s">
        <v>201</v>
      </c>
      <c r="C10" s="4"/>
      <c r="D10" s="4"/>
      <c r="E10" s="4"/>
      <c r="F10" s="4"/>
      <c r="G10" s="4"/>
      <c r="H10" s="25"/>
      <c r="I10" s="4"/>
      <c r="J10" s="4"/>
    </row>
    <row r="11">
      <c r="A11" s="4"/>
      <c r="B11" s="28" t="s">
        <v>200</v>
      </c>
      <c r="C11" s="4"/>
      <c r="D11" s="4"/>
      <c r="E11" s="4"/>
      <c r="F11" s="4"/>
      <c r="G11" s="4"/>
      <c r="H11" s="4"/>
      <c r="I11" s="4"/>
      <c r="J11" s="4"/>
    </row>
    <row r="12">
      <c r="A12" s="4"/>
      <c r="B12" s="4"/>
      <c r="C12" s="4"/>
      <c r="D12" s="4"/>
      <c r="E12" s="46" t="s">
        <v>2145</v>
      </c>
      <c r="F12" s="46" t="s">
        <v>2116</v>
      </c>
      <c r="G12" s="46" t="s">
        <v>1343</v>
      </c>
      <c r="H12" s="46" t="s">
        <v>1342</v>
      </c>
      <c r="I12" s="46" t="s">
        <v>1338</v>
      </c>
      <c r="J12" s="4"/>
    </row>
    <row r="13" ht="14" customHeight="1">
      <c r="A13" s="4"/>
      <c r="B13" s="4"/>
      <c r="C13" s="4"/>
      <c r="D13" s="4"/>
      <c r="E13" s="37" t="s">
        <v>55</v>
      </c>
      <c r="F13" s="37" t="s">
        <v>55</v>
      </c>
      <c r="G13" s="37" t="s">
        <v>55</v>
      </c>
      <c r="H13" s="37" t="s">
        <v>55</v>
      </c>
      <c r="I13" s="37" t="s">
        <v>55</v>
      </c>
      <c r="J13" s="4"/>
    </row>
    <row r="14">
      <c r="A14" s="4"/>
      <c r="B14" s="14" t="s">
        <v>1368</v>
      </c>
      <c r="C14" s="20" t="s">
        <v>2148</v>
      </c>
      <c r="D14" s="37" t="s">
        <v>55</v>
      </c>
      <c r="E14" s="51">
        <v>10</v>
      </c>
      <c r="F14" s="51">
        <v>4.5</v>
      </c>
      <c r="G14" s="51">
        <v>7</v>
      </c>
      <c r="H14" s="51">
        <v>6.3</v>
      </c>
      <c r="I14" s="51">
        <v>9</v>
      </c>
      <c r="J14" s="37" t="s">
        <v>55</v>
      </c>
    </row>
    <row r="15">
      <c r="A15" s="4"/>
      <c r="B15" s="31"/>
      <c r="C15" s="20" t="s">
        <v>2149</v>
      </c>
      <c r="D15" s="37" t="s">
        <v>91</v>
      </c>
      <c r="E15" s="51">
        <v>0.65</v>
      </c>
      <c r="F15" s="51">
        <v>0.27</v>
      </c>
      <c r="G15" s="51">
        <v>0.391253100645638</v>
      </c>
      <c r="H15" s="51">
        <v>0.35</v>
      </c>
      <c r="I15" s="51">
        <v>0.49</v>
      </c>
      <c r="J15" s="37" t="s">
        <v>91</v>
      </c>
    </row>
    <row r="16">
      <c r="A16" s="4"/>
      <c r="B16" s="31"/>
      <c r="C16" s="20" t="s">
        <v>1240</v>
      </c>
      <c r="D16" s="37" t="s">
        <v>113</v>
      </c>
      <c r="E16" s="51">
        <v>10.4555808656036</v>
      </c>
      <c r="F16" s="51">
        <v>10.1623958011732</v>
      </c>
      <c r="G16" s="51">
        <v>10.1</v>
      </c>
      <c r="H16" s="51">
        <v>9.7</v>
      </c>
      <c r="I16" s="51">
        <v>9.8</v>
      </c>
      <c r="J16" s="37" t="s">
        <v>113</v>
      </c>
    </row>
    <row r="17">
      <c r="A17" s="4"/>
      <c r="B17" s="31"/>
      <c r="C17" s="20" t="s">
        <v>1251</v>
      </c>
      <c r="D17" s="37" t="s">
        <v>127</v>
      </c>
      <c r="E17" s="51">
        <v>6.1679585832296</v>
      </c>
      <c r="F17" s="51">
        <v>5.70895367068585</v>
      </c>
      <c r="G17" s="51">
        <v>5.35</v>
      </c>
      <c r="H17" s="51">
        <v>5.2</v>
      </c>
      <c r="I17" s="51">
        <v>0</v>
      </c>
      <c r="J17" s="37" t="s">
        <v>127</v>
      </c>
    </row>
    <row r="18">
      <c r="A18" s="4"/>
      <c r="B18" s="31"/>
      <c r="C18" s="20" t="s">
        <v>1250</v>
      </c>
      <c r="D18" s="37" t="s">
        <v>141</v>
      </c>
      <c r="E18" s="51">
        <v>325</v>
      </c>
      <c r="F18" s="51">
        <v>243</v>
      </c>
      <c r="G18" s="51">
        <v>458</v>
      </c>
      <c r="H18" s="51">
        <v>403</v>
      </c>
      <c r="I18" s="51">
        <v>0</v>
      </c>
      <c r="J18" s="37" t="s">
        <v>141</v>
      </c>
    </row>
    <row r="19">
      <c r="A19" s="4"/>
      <c r="B19" s="31"/>
      <c r="C19" s="20" t="s">
        <v>1245</v>
      </c>
      <c r="D19" s="37" t="s">
        <v>147</v>
      </c>
      <c r="E19" s="51">
        <v>4.15</v>
      </c>
      <c r="F19" s="51">
        <v>3.63</v>
      </c>
      <c r="G19" s="51">
        <v>3.6</v>
      </c>
      <c r="H19" s="51">
        <v>3.41</v>
      </c>
      <c r="I19" s="51">
        <v>3.38</v>
      </c>
      <c r="J19" s="37" t="s">
        <v>147</v>
      </c>
    </row>
    <row r="20">
      <c r="A20" s="4"/>
      <c r="B20" s="20"/>
      <c r="C20" s="20" t="s">
        <v>1248</v>
      </c>
      <c r="D20" s="37" t="s">
        <v>352</v>
      </c>
      <c r="E20" s="51">
        <v>72.3946188340807</v>
      </c>
      <c r="F20" s="51">
        <v>81.9086294416244</v>
      </c>
      <c r="G20" s="51">
        <v>75.6656225528582</v>
      </c>
      <c r="H20" s="51">
        <v>76.7197986577181</v>
      </c>
      <c r="I20" s="51">
        <v>75.8012475801248</v>
      </c>
      <c r="J20" s="37" t="s">
        <v>352</v>
      </c>
    </row>
    <row r="21">
      <c r="A21" s="4"/>
      <c r="B21" s="14" t="s">
        <v>1367</v>
      </c>
      <c r="C21" s="20" t="s">
        <v>2091</v>
      </c>
      <c r="D21" s="37" t="s">
        <v>353</v>
      </c>
      <c r="E21" s="51">
        <v>1.00810278851822</v>
      </c>
      <c r="F21" s="51">
        <v>1.04068601367116</v>
      </c>
      <c r="G21" s="51">
        <v>1.03612801487981</v>
      </c>
      <c r="H21" s="51">
        <v>1.11589956903879</v>
      </c>
      <c r="I21" s="51">
        <v>1.11531464483586</v>
      </c>
      <c r="J21" s="37" t="s">
        <v>353</v>
      </c>
    </row>
    <row r="22">
      <c r="A22" s="4"/>
      <c r="B22" s="31"/>
      <c r="C22" s="20" t="s">
        <v>2092</v>
      </c>
      <c r="D22" s="37" t="s">
        <v>381</v>
      </c>
      <c r="E22" s="51">
        <v>1.71</v>
      </c>
      <c r="F22" s="51">
        <v>2.14</v>
      </c>
      <c r="G22" s="51">
        <v>2.01160463376665</v>
      </c>
      <c r="H22" s="51">
        <v>2.04081632653061</v>
      </c>
      <c r="I22" s="51">
        <v>2.64305796741917</v>
      </c>
      <c r="J22" s="37" t="s">
        <v>381</v>
      </c>
    </row>
    <row r="23">
      <c r="A23" s="4"/>
      <c r="B23" s="20"/>
      <c r="C23" s="20" t="s">
        <v>2093</v>
      </c>
      <c r="D23" s="37" t="s">
        <v>62</v>
      </c>
      <c r="E23" s="51">
        <v>0.36</v>
      </c>
      <c r="F23" s="51">
        <v>0.38</v>
      </c>
      <c r="G23" s="51">
        <v>0.4004187119526</v>
      </c>
      <c r="H23" s="51">
        <v>0.377265391297197</v>
      </c>
      <c r="I23" s="51">
        <v>0.199029859689159</v>
      </c>
      <c r="J23" s="37" t="s">
        <v>62</v>
      </c>
    </row>
    <row r="24">
      <c r="A24" s="4"/>
      <c r="B24" s="14" t="s">
        <v>1623</v>
      </c>
      <c r="C24" s="20" t="s">
        <v>2001</v>
      </c>
      <c r="D24" s="37" t="s">
        <v>68</v>
      </c>
      <c r="E24" s="3">
        <v>87200</v>
      </c>
      <c r="F24" s="3">
        <v>37000</v>
      </c>
      <c r="G24" s="3">
        <v>55600</v>
      </c>
      <c r="H24" s="3">
        <v>48600</v>
      </c>
      <c r="I24" s="3">
        <v>65000</v>
      </c>
      <c r="J24" s="37" t="s">
        <v>68</v>
      </c>
    </row>
    <row r="25">
      <c r="A25" s="4"/>
      <c r="B25" s="31"/>
      <c r="C25" s="20" t="s">
        <v>1007</v>
      </c>
      <c r="D25" s="37" t="s">
        <v>72</v>
      </c>
      <c r="E25" s="3">
        <v>383700</v>
      </c>
      <c r="F25" s="3">
        <v>363400</v>
      </c>
      <c r="G25" s="3">
        <v>343000</v>
      </c>
      <c r="H25" s="3">
        <v>334100</v>
      </c>
      <c r="I25" s="3">
        <v>317000</v>
      </c>
      <c r="J25" s="37" t="s">
        <v>72</v>
      </c>
    </row>
    <row r="26">
      <c r="A26" s="4"/>
      <c r="B26" s="31"/>
      <c r="C26" s="20" t="s">
        <v>963</v>
      </c>
      <c r="D26" s="37" t="s">
        <v>79</v>
      </c>
      <c r="E26" s="3">
        <v>34700</v>
      </c>
      <c r="F26" s="3">
        <v>36900</v>
      </c>
      <c r="G26" s="3">
        <v>30400</v>
      </c>
      <c r="H26" s="3">
        <v>40400</v>
      </c>
      <c r="I26" s="3">
        <v>18400</v>
      </c>
      <c r="J26" s="37" t="s">
        <v>79</v>
      </c>
    </row>
    <row r="27">
      <c r="A27" s="4"/>
      <c r="B27" s="31"/>
      <c r="C27" s="20" t="s">
        <v>1799</v>
      </c>
      <c r="D27" s="37" t="s">
        <v>82</v>
      </c>
      <c r="E27" s="3">
        <v>173800</v>
      </c>
      <c r="F27" s="3">
        <v>129100</v>
      </c>
      <c r="G27" s="3">
        <v>167800</v>
      </c>
      <c r="H27" s="3">
        <v>142700</v>
      </c>
      <c r="I27" s="3">
        <v>147900</v>
      </c>
      <c r="J27" s="37" t="s">
        <v>82</v>
      </c>
    </row>
    <row r="28">
      <c r="A28" s="4"/>
      <c r="B28" s="31"/>
      <c r="C28" s="20" t="s">
        <v>1882</v>
      </c>
      <c r="D28" s="37" t="s">
        <v>84</v>
      </c>
      <c r="E28" s="3">
        <v>98300</v>
      </c>
      <c r="F28" s="3">
        <v>118200</v>
      </c>
      <c r="G28" s="3">
        <v>120900</v>
      </c>
      <c r="H28" s="3">
        <v>124500</v>
      </c>
      <c r="I28" s="3">
        <v>118300</v>
      </c>
      <c r="J28" s="37" t="s">
        <v>84</v>
      </c>
    </row>
    <row r="29">
      <c r="A29" s="4"/>
      <c r="B29" s="31"/>
      <c r="C29" s="20" t="s">
        <v>973</v>
      </c>
      <c r="D29" s="37" t="s">
        <v>85</v>
      </c>
      <c r="E29" s="3">
        <v>403600</v>
      </c>
      <c r="F29" s="3">
        <v>403400</v>
      </c>
      <c r="G29" s="3">
        <v>386500</v>
      </c>
      <c r="H29" s="3">
        <v>365800</v>
      </c>
      <c r="I29" s="3">
        <v>352400</v>
      </c>
      <c r="J29" s="37" t="s">
        <v>85</v>
      </c>
    </row>
    <row r="30">
      <c r="A30" s="4"/>
      <c r="B30" s="20"/>
      <c r="C30" s="20" t="s">
        <v>1547</v>
      </c>
      <c r="D30" s="37" t="s">
        <v>86</v>
      </c>
      <c r="E30" s="3">
        <v>182200</v>
      </c>
      <c r="F30" s="3">
        <v>175200</v>
      </c>
      <c r="G30" s="3">
        <v>172600</v>
      </c>
      <c r="H30" s="3">
        <v>166300</v>
      </c>
      <c r="I30" s="3">
        <v>171200</v>
      </c>
      <c r="J30" s="37" t="s">
        <v>86</v>
      </c>
    </row>
    <row r="31">
      <c r="A31" s="4"/>
      <c r="B31" s="20" t="s">
        <v>2002</v>
      </c>
      <c r="C31" s="20" t="s">
        <v>1980</v>
      </c>
      <c r="D31" s="37" t="s">
        <v>88</v>
      </c>
      <c r="E31" s="3">
        <v>1.24</v>
      </c>
      <c r="F31" s="3">
        <v>0.52</v>
      </c>
      <c r="G31" s="3">
        <v>0.79</v>
      </c>
      <c r="H31" s="3">
        <v>0.689194135082703</v>
      </c>
      <c r="I31" s="3">
        <v>0.921761703299912</v>
      </c>
      <c r="J31" s="37" t="s">
        <v>88</v>
      </c>
    </row>
    <row r="32">
      <c r="A32" s="4"/>
      <c r="B32" s="20"/>
      <c r="C32" s="20" t="s">
        <v>1994</v>
      </c>
      <c r="D32" s="37" t="s">
        <v>89</v>
      </c>
      <c r="E32" s="3">
        <v>1.24</v>
      </c>
      <c r="F32" s="3">
        <v>0.52</v>
      </c>
      <c r="G32" s="3">
        <v>0.79</v>
      </c>
      <c r="H32" s="3">
        <v>0.689194135082703</v>
      </c>
      <c r="I32" s="3">
        <v>0.921761703299912</v>
      </c>
      <c r="J32" s="37" t="s">
        <v>89</v>
      </c>
    </row>
    <row r="33">
      <c r="A33" s="4"/>
      <c r="B33" s="14" t="s">
        <v>1622</v>
      </c>
      <c r="C33" s="20" t="s">
        <v>1815</v>
      </c>
      <c r="D33" s="37" t="s">
        <v>94</v>
      </c>
      <c r="E33" s="3">
        <v>13292500</v>
      </c>
      <c r="F33" s="3">
        <v>13553600</v>
      </c>
      <c r="G33" s="3">
        <v>14202000</v>
      </c>
      <c r="H33" s="3">
        <v>14219500</v>
      </c>
      <c r="I33" s="3">
        <v>14084800</v>
      </c>
      <c r="J33" s="37" t="s">
        <v>94</v>
      </c>
    </row>
    <row r="34">
      <c r="A34" s="4"/>
      <c r="B34" s="31"/>
      <c r="C34" s="20" t="s">
        <v>1439</v>
      </c>
      <c r="D34" s="37" t="s">
        <v>98</v>
      </c>
      <c r="E34" s="3">
        <v>2116800</v>
      </c>
      <c r="F34" s="3">
        <v>2659000</v>
      </c>
      <c r="G34" s="3">
        <v>2522000</v>
      </c>
      <c r="H34" s="3">
        <v>2071900</v>
      </c>
      <c r="I34" s="3">
        <v>3278000</v>
      </c>
      <c r="J34" s="37" t="s">
        <v>98</v>
      </c>
    </row>
    <row r="35">
      <c r="A35" s="4"/>
      <c r="B35" s="31"/>
      <c r="C35" s="20" t="s">
        <v>1583</v>
      </c>
      <c r="D35" s="37" t="s">
        <v>99</v>
      </c>
      <c r="E35" s="3">
        <v>956200</v>
      </c>
      <c r="F35" s="3">
        <v>858300</v>
      </c>
      <c r="G35" s="3">
        <v>1434500</v>
      </c>
      <c r="H35" s="3">
        <v>1779500</v>
      </c>
      <c r="I35" s="3">
        <v>902400</v>
      </c>
      <c r="J35" s="37" t="s">
        <v>99</v>
      </c>
    </row>
    <row r="36">
      <c r="A36" s="4"/>
      <c r="B36" s="31"/>
      <c r="C36" s="20" t="s">
        <v>800</v>
      </c>
      <c r="D36" s="37" t="s">
        <v>101</v>
      </c>
      <c r="E36" s="3">
        <v>9908000</v>
      </c>
      <c r="F36" s="3">
        <v>9670700</v>
      </c>
      <c r="G36" s="3">
        <v>9790100</v>
      </c>
      <c r="H36" s="3">
        <v>9889300</v>
      </c>
      <c r="I36" s="3">
        <v>9566500</v>
      </c>
      <c r="J36" s="37" t="s">
        <v>101</v>
      </c>
    </row>
    <row r="37">
      <c r="A37" s="4"/>
      <c r="B37" s="31"/>
      <c r="C37" s="20" t="s">
        <v>1802</v>
      </c>
      <c r="D37" s="37" t="s">
        <v>103</v>
      </c>
      <c r="E37" s="3">
        <v>12397300</v>
      </c>
      <c r="F37" s="3">
        <v>12716300</v>
      </c>
      <c r="G37" s="3">
        <v>13393700</v>
      </c>
      <c r="H37" s="3">
        <v>13435500</v>
      </c>
      <c r="I37" s="3">
        <v>13334400</v>
      </c>
      <c r="J37" s="37" t="s">
        <v>103</v>
      </c>
    </row>
    <row r="38">
      <c r="A38" s="4"/>
      <c r="B38" s="31"/>
      <c r="C38" s="20" t="s">
        <v>1916</v>
      </c>
      <c r="D38" s="37" t="s">
        <v>104</v>
      </c>
      <c r="E38" s="3">
        <v>10513300</v>
      </c>
      <c r="F38" s="3">
        <v>10560100</v>
      </c>
      <c r="G38" s="3">
        <v>10868300</v>
      </c>
      <c r="H38" s="3">
        <v>11019000</v>
      </c>
      <c r="I38" s="3">
        <v>10977200</v>
      </c>
      <c r="J38" s="37" t="s">
        <v>104</v>
      </c>
    </row>
    <row r="39">
      <c r="A39" s="4"/>
      <c r="B39" s="31"/>
      <c r="C39" s="20" t="s">
        <v>1919</v>
      </c>
      <c r="D39" s="37" t="s">
        <v>105</v>
      </c>
      <c r="E39" s="3">
        <v>30900</v>
      </c>
      <c r="F39" s="3">
        <v>33600</v>
      </c>
      <c r="G39" s="3">
        <v>36500</v>
      </c>
      <c r="H39" s="3">
        <v>39400</v>
      </c>
      <c r="I39" s="3">
        <v>42500</v>
      </c>
      <c r="J39" s="37" t="s">
        <v>105</v>
      </c>
    </row>
    <row r="40">
      <c r="A40" s="4"/>
      <c r="B40" s="31"/>
      <c r="C40" s="20" t="s">
        <v>720</v>
      </c>
      <c r="D40" s="37" t="s">
        <v>108</v>
      </c>
      <c r="E40" s="3">
        <v>1618700</v>
      </c>
      <c r="F40" s="3">
        <v>1872200</v>
      </c>
      <c r="G40" s="3">
        <v>1582100</v>
      </c>
      <c r="H40" s="3">
        <v>1634800</v>
      </c>
      <c r="I40" s="3">
        <v>1503100</v>
      </c>
      <c r="J40" s="37" t="s">
        <v>108</v>
      </c>
    </row>
    <row r="41">
      <c r="A41" s="4"/>
      <c r="B41" s="20"/>
      <c r="C41" s="20" t="s">
        <v>948</v>
      </c>
      <c r="D41" s="37" t="s">
        <v>110</v>
      </c>
      <c r="E41" s="3">
        <v>895200</v>
      </c>
      <c r="F41" s="3">
        <v>837300</v>
      </c>
      <c r="G41" s="3">
        <v>808300</v>
      </c>
      <c r="H41" s="3">
        <v>784000</v>
      </c>
      <c r="I41" s="3">
        <v>750400</v>
      </c>
      <c r="J41" s="37" t="s">
        <v>110</v>
      </c>
    </row>
    <row r="42">
      <c r="A42" s="4"/>
      <c r="B42" s="14" t="s">
        <v>1620</v>
      </c>
      <c r="C42" s="20" t="s">
        <v>1461</v>
      </c>
      <c r="D42" s="37" t="s">
        <v>111</v>
      </c>
      <c r="E42" s="51">
        <v>623.9</v>
      </c>
      <c r="F42" s="51">
        <v>673.5</v>
      </c>
      <c r="G42" s="51">
        <v>769.4</v>
      </c>
      <c r="H42" s="51">
        <v>707</v>
      </c>
      <c r="I42" s="51">
        <v>705</v>
      </c>
      <c r="J42" s="37" t="s">
        <v>111</v>
      </c>
    </row>
    <row r="43">
      <c r="A43" s="4"/>
      <c r="B43" s="31"/>
      <c r="C43" s="20" t="s">
        <v>926</v>
      </c>
      <c r="D43" s="37" t="s">
        <v>114</v>
      </c>
      <c r="E43" s="51">
        <v>42.4</v>
      </c>
      <c r="F43" s="51">
        <v>10.07</v>
      </c>
      <c r="G43" s="51">
        <v>19.5744680851064</v>
      </c>
      <c r="H43" s="51">
        <v>24.2553191489362</v>
      </c>
      <c r="I43" s="51">
        <v>25.10282229471</v>
      </c>
      <c r="J43" s="37" t="s">
        <v>114</v>
      </c>
    </row>
    <row r="44">
      <c r="A44" s="4"/>
      <c r="B44" s="31"/>
      <c r="C44" s="20" t="s">
        <v>1510</v>
      </c>
      <c r="D44" s="37" t="s">
        <v>115</v>
      </c>
      <c r="E44" s="3">
        <v>572</v>
      </c>
      <c r="F44" s="3">
        <v>607</v>
      </c>
      <c r="G44" s="3">
        <v>623</v>
      </c>
      <c r="H44" s="3">
        <v>607</v>
      </c>
      <c r="I44" s="3">
        <v>597</v>
      </c>
      <c r="J44" s="37" t="s">
        <v>115</v>
      </c>
    </row>
    <row r="45">
      <c r="A45" s="4"/>
      <c r="B45" s="31"/>
      <c r="C45" s="20" t="s">
        <v>1246</v>
      </c>
      <c r="D45" s="37" t="s">
        <v>117</v>
      </c>
      <c r="E45" s="51">
        <v>2.86</v>
      </c>
      <c r="F45" s="51">
        <v>2.7</v>
      </c>
      <c r="G45" s="51">
        <v>2.42</v>
      </c>
      <c r="H45" s="51">
        <v>2.39</v>
      </c>
      <c r="I45" s="51">
        <v>2.3</v>
      </c>
      <c r="J45" s="37" t="s">
        <v>117</v>
      </c>
    </row>
    <row r="46">
      <c r="A46" s="4"/>
      <c r="B46" s="14"/>
      <c r="C46" s="14" t="s">
        <v>1252</v>
      </c>
      <c r="D46" s="41" t="s">
        <v>118</v>
      </c>
      <c r="E46" s="52">
        <v>0.73</v>
      </c>
      <c r="F46" s="52">
        <v>0.85</v>
      </c>
      <c r="G46" s="52">
        <v>0.851288550908323</v>
      </c>
      <c r="H46" s="52">
        <v>0.875558212314076</v>
      </c>
      <c r="I46" s="52">
        <v>0.83991252981938</v>
      </c>
      <c r="J46" s="41" t="s">
        <v>118</v>
      </c>
    </row>
  </sheetData>
  <mergeCells count="10">
    <mergeCell ref="A1:C1"/>
    <mergeCell ref="A2:C2"/>
    <mergeCell ref="D4:E4"/>
    <mergeCell ref="B10:H10"/>
    <mergeCell ref="B14:B20"/>
    <mergeCell ref="B21:B23"/>
    <mergeCell ref="B24:B30"/>
    <mergeCell ref="B31:B32"/>
    <mergeCell ref="B33:B41"/>
    <mergeCell ref="B42:B46"/>
  </mergeCells>
  <dataValidations count="1">
    <dataValidation sqref="C8" allowBlank="1" showInputMessage="1" showErrorMessage="1" type="list">
      <formula1>'@lists'!$A$5:$B$5</formula1>
    </dataValidation>
  </dataValidations>
  <pageSetup orientation="portrait"/>
</worksheet>
</file>

<file path=xl/worksheets/sheet100.xml><?xml version="1.0" encoding="utf-8"?>
<worksheet xmlns="http://schemas.openxmlformats.org/spreadsheetml/2006/main" xmlns:r="http://schemas.openxmlformats.org/officeDocument/2006/relationships">
  <sheetPr>
    <outlinePr summaryBelow="0" summaryRight="0"/>
  </sheetPr>
  <dimension ref="A1:J16"/>
  <sheetViews>
    <sheetView workbookViewId="0"/>
  </sheetViews>
  <sheetFormatPr baseColWidth="10" defaultRowHeight="15"/>
  <cols>
    <col min="1" max="1" width="2.84252" customWidth="1"/>
    <col min="2" max="2" width="41.4747" customWidth="1"/>
    <col min="3" max="3" width="9.28391" customWidth="1"/>
    <col min="4" max="4" width="16.3408" customWidth="1"/>
    <col min="5" max="5" width="16.3408" customWidth="1"/>
    <col min="6" max="6" width="16.3408" customWidth="1"/>
    <col min="7" max="7" width="16.3408" customWidth="1"/>
    <col min="8" max="8" width="8.24184" customWidth="1"/>
    <col min="9" max="9" width="13.6412" customWidth="1"/>
    <col min="10" max="10" width="13.6412" customWidth="1"/>
  </cols>
  <sheetData>
    <row r="1">
      <c r="A1" s="11" t="s">
        <v>866</v>
      </c>
      <c r="B1" s="4"/>
      <c r="C1" s="4"/>
      <c r="D1" s="4"/>
      <c r="E1" s="4"/>
      <c r="F1" s="4"/>
      <c r="G1" s="4"/>
      <c r="H1" s="4"/>
      <c r="I1" s="4"/>
      <c r="J1" s="4"/>
    </row>
    <row r="2">
      <c r="A2" s="11" t="s">
        <v>1047</v>
      </c>
      <c r="B2" s="4"/>
      <c r="C2" s="4"/>
      <c r="D2" s="4"/>
      <c r="E2" s="4"/>
      <c r="F2" s="4"/>
      <c r="G2" s="4"/>
      <c r="H2" s="4"/>
      <c r="I2" s="4"/>
      <c r="J2" s="4"/>
    </row>
    <row r="3" ht="14" customHeight="1">
      <c r="A3" s="4"/>
      <c r="B3" s="4"/>
      <c r="C3" s="4"/>
      <c r="D3" s="4"/>
      <c r="E3" s="4"/>
      <c r="F3" s="4"/>
      <c r="G3" s="4"/>
      <c r="H3" s="4"/>
      <c r="I3" s="4"/>
      <c r="J3" s="4"/>
    </row>
    <row r="4">
      <c r="A4" s="15"/>
      <c r="B4" s="21" t="s">
        <v>846</v>
      </c>
      <c r="C4" s="33" t="s">
        <v>145</v>
      </c>
      <c r="D4" s="8" t="str">
        <f>IF(C4&lt;&gt;"",VLOOKUP(C4,'@Entities49'!A2:B71,2,0),"")</f>
        <v>בנק ירושלים בע"מ</v>
      </c>
      <c r="E4" s="44"/>
      <c r="F4" s="4"/>
      <c r="G4" s="4"/>
      <c r="H4" s="4"/>
      <c r="I4" s="4"/>
      <c r="J4" s="4"/>
    </row>
    <row r="5">
      <c r="A5" s="12"/>
      <c r="B5" s="12" t="s">
        <v>2122</v>
      </c>
      <c r="C5" s="35">
        <v>43465</v>
      </c>
      <c r="D5" s="4"/>
      <c r="E5" s="4"/>
      <c r="F5" s="4"/>
      <c r="G5" s="4"/>
      <c r="H5" s="4"/>
      <c r="I5" s="4"/>
      <c r="J5" s="4"/>
    </row>
    <row r="6">
      <c r="A6" s="12"/>
      <c r="B6" s="26" t="str">
        <f>"סוג מטבע"&amp;IF(C6="ILS","אלפי ש""""ח","")</f>
        <v>סוג מטבע</v>
      </c>
      <c r="C6" s="36"/>
      <c r="D6" s="4"/>
      <c r="E6" s="4"/>
      <c r="F6" s="4"/>
      <c r="G6" s="4"/>
      <c r="H6" s="4"/>
      <c r="I6" s="4"/>
      <c r="J6" s="4"/>
    </row>
    <row r="7">
      <c r="A7" s="16"/>
      <c r="B7" s="16"/>
      <c r="C7" s="10"/>
      <c r="D7" s="4"/>
      <c r="E7" s="4"/>
      <c r="F7" s="4"/>
      <c r="G7" s="4"/>
      <c r="H7" s="4"/>
      <c r="I7" s="4"/>
      <c r="J7" s="4"/>
    </row>
    <row r="8">
      <c r="A8" s="17"/>
      <c r="B8" s="17" t="s">
        <v>1509</v>
      </c>
      <c r="C8" s="29" t="s">
        <v>257</v>
      </c>
      <c r="D8" s="4"/>
      <c r="E8" s="4"/>
      <c r="F8" s="4"/>
      <c r="G8" s="4"/>
      <c r="H8" s="4"/>
      <c r="I8" s="4"/>
      <c r="J8" s="4"/>
    </row>
    <row r="9" ht="14" customHeight="1">
      <c r="A9" s="4"/>
      <c r="B9" s="4"/>
      <c r="C9" s="4"/>
      <c r="D9" s="4"/>
      <c r="E9" s="4"/>
      <c r="F9" s="4"/>
      <c r="G9" s="4"/>
      <c r="H9" s="4"/>
      <c r="I9" s="4"/>
      <c r="J9" s="4"/>
    </row>
    <row r="10" ht="18" customHeight="1">
      <c r="A10" s="4"/>
      <c r="B10" s="34" t="s">
        <v>258</v>
      </c>
      <c r="C10" s="4"/>
      <c r="D10" s="4"/>
      <c r="E10" s="4"/>
      <c r="F10" s="4"/>
      <c r="G10" s="4"/>
      <c r="H10" s="4"/>
      <c r="I10" s="4"/>
      <c r="J10" s="4"/>
    </row>
    <row r="11">
      <c r="A11" s="4"/>
      <c r="B11" s="28" t="s">
        <v>257</v>
      </c>
      <c r="C11" s="4"/>
      <c r="D11" s="4"/>
      <c r="E11" s="4"/>
      <c r="F11" s="4"/>
      <c r="G11" s="4"/>
      <c r="H11" s="4"/>
      <c r="I11" s="4"/>
      <c r="J11" s="4"/>
    </row>
    <row r="12">
      <c r="A12" s="4"/>
      <c r="B12" s="4"/>
      <c r="C12" s="4"/>
      <c r="D12" s="46" t="s">
        <v>2145</v>
      </c>
      <c r="E12" s="46" t="s">
        <v>2116</v>
      </c>
      <c r="F12" s="46" t="s">
        <v>2145</v>
      </c>
      <c r="G12" s="46" t="s">
        <v>2116</v>
      </c>
      <c r="H12" s="4"/>
      <c r="I12" s="4"/>
      <c r="J12" s="4"/>
    </row>
    <row r="13">
      <c r="A13" s="4"/>
      <c r="B13" s="4"/>
      <c r="C13" s="4"/>
      <c r="D13" s="46" t="s">
        <v>1020</v>
      </c>
      <c r="E13" s="46" t="s">
        <v>1020</v>
      </c>
      <c r="F13" s="46" t="s">
        <v>1122</v>
      </c>
      <c r="G13" s="46" t="s">
        <v>1122</v>
      </c>
      <c r="H13" s="4"/>
      <c r="I13" s="4"/>
      <c r="J13" s="4"/>
    </row>
    <row r="14" ht="14" customHeight="1">
      <c r="A14" s="4"/>
      <c r="B14" s="4"/>
      <c r="C14" s="4"/>
      <c r="D14" s="37" t="s">
        <v>55</v>
      </c>
      <c r="E14" s="37" t="s">
        <v>55</v>
      </c>
      <c r="F14" s="37" t="s">
        <v>91</v>
      </c>
      <c r="G14" s="37" t="s">
        <v>91</v>
      </c>
      <c r="H14" s="4"/>
      <c r="I14" s="4"/>
      <c r="J14" s="4"/>
    </row>
    <row r="15" ht="32" customHeight="1">
      <c r="A15" s="4"/>
      <c r="B15" s="20" t="s">
        <v>1722</v>
      </c>
      <c r="C15" s="37" t="s">
        <v>55</v>
      </c>
      <c r="D15" s="3"/>
      <c r="E15" s="3"/>
      <c r="F15" s="3"/>
      <c r="G15" s="3"/>
      <c r="H15" s="37" t="s">
        <v>55</v>
      </c>
      <c r="I15" s="4"/>
      <c r="J15" s="4"/>
    </row>
    <row r="16" ht="31" customHeight="1">
      <c r="A16" s="4"/>
      <c r="B16" s="14" t="s">
        <v>1099</v>
      </c>
      <c r="C16" s="41" t="s">
        <v>91</v>
      </c>
      <c r="D16" s="30"/>
      <c r="E16" s="30"/>
      <c r="F16" s="30"/>
      <c r="G16" s="30"/>
      <c r="H16" s="41" t="s">
        <v>91</v>
      </c>
      <c r="I16" s="4"/>
      <c r="J16" s="4"/>
    </row>
  </sheetData>
  <mergeCells count="4">
    <mergeCell ref="A1:C1"/>
    <mergeCell ref="A2:C2"/>
    <mergeCell ref="D4:E4"/>
    <mergeCell ref="B10:J10"/>
  </mergeCells>
  <dataValidations count="1">
    <dataValidation sqref="C8" allowBlank="1" showInputMessage="1" showErrorMessage="1" type="list">
      <formula1>'@lists'!$A$51:$B$51</formula1>
    </dataValidation>
  </dataValidations>
  <pageSetup orientation="portrait"/>
</worksheet>
</file>

<file path=xl/worksheets/sheet101.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02.xml><?xml version="1.0" encoding="utf-8"?>
<worksheet xmlns="http://schemas.openxmlformats.org/spreadsheetml/2006/main" xmlns:r="http://schemas.openxmlformats.org/officeDocument/2006/relationships">
  <sheetPr>
    <outlinePr summaryBelow="0" summaryRight="0"/>
  </sheetPr>
  <dimension ref="A1:I50"/>
  <sheetViews>
    <sheetView workbookViewId="0"/>
  </sheetViews>
  <sheetFormatPr baseColWidth="10" defaultRowHeight="15"/>
  <cols>
    <col min="1" max="1" width="2.84252" customWidth="1"/>
    <col min="2" max="2" width="11.5732" customWidth="1"/>
    <col min="3" max="3" width="15.0018" customWidth="1"/>
    <col min="4" max="4" width="21.5728" customWidth="1"/>
    <col min="5" max="5" width="31.3834" customWidth="1"/>
    <col min="6" max="6" width="8.24184" customWidth="1"/>
    <col min="7" max="7" width="21.5728" customWidth="1"/>
    <col min="8" max="8" width="21.5728" customWidth="1"/>
    <col min="9" max="9" width="8.24184" customWidth="1"/>
  </cols>
  <sheetData>
    <row r="1">
      <c r="A1" s="11" t="s">
        <v>866</v>
      </c>
      <c r="B1" s="4"/>
      <c r="C1" s="4"/>
      <c r="D1" s="4"/>
      <c r="E1" s="4"/>
      <c r="F1" s="4"/>
      <c r="G1" s="4"/>
      <c r="H1" s="4"/>
      <c r="I1" s="4"/>
    </row>
    <row r="2">
      <c r="A2" s="11" t="s">
        <v>1047</v>
      </c>
      <c r="B2" s="4"/>
      <c r="C2" s="4"/>
      <c r="D2" s="4"/>
      <c r="E2" s="4"/>
      <c r="F2" s="4"/>
      <c r="G2" s="4"/>
      <c r="H2" s="4"/>
      <c r="I2" s="4"/>
    </row>
    <row r="3" ht="14" customHeight="1">
      <c r="A3" s="4"/>
      <c r="B3" s="4"/>
      <c r="C3" s="4"/>
      <c r="D3" s="4"/>
      <c r="E3" s="4"/>
      <c r="F3" s="4"/>
      <c r="G3" s="4"/>
      <c r="H3" s="4"/>
      <c r="I3" s="4"/>
    </row>
    <row r="4">
      <c r="A4" s="15"/>
      <c r="B4" s="21" t="s">
        <v>846</v>
      </c>
      <c r="C4" s="33" t="s">
        <v>145</v>
      </c>
      <c r="D4" s="8" t="str">
        <f>IF(C4&lt;&gt;"",VLOOKUP(C4,'@Entities50'!A2:B71,2,0),"")</f>
        <v>בנק ירושלים בע"מ</v>
      </c>
      <c r="E4" s="44"/>
      <c r="F4" s="4"/>
      <c r="G4" s="4"/>
      <c r="H4" s="4"/>
      <c r="I4" s="4"/>
    </row>
    <row r="5">
      <c r="A5" s="12"/>
      <c r="B5" s="12" t="s">
        <v>2122</v>
      </c>
      <c r="C5" s="35">
        <v>43465</v>
      </c>
      <c r="D5" s="4"/>
      <c r="E5" s="4"/>
      <c r="F5" s="4"/>
      <c r="G5" s="4"/>
      <c r="H5" s="4"/>
      <c r="I5" s="4"/>
    </row>
    <row r="6">
      <c r="A6" s="12"/>
      <c r="B6" s="26" t="str">
        <f>"סוג מטבע"&amp;IF(C6="ILS","אלפי ש""""ח","")</f>
        <v>סוג מטבעאלפי ש"ח</v>
      </c>
      <c r="C6" s="36" t="s">
        <v>556</v>
      </c>
      <c r="D6" s="4"/>
      <c r="E6" s="4"/>
      <c r="F6" s="4"/>
      <c r="G6" s="4"/>
      <c r="H6" s="4"/>
      <c r="I6" s="4"/>
    </row>
    <row r="7">
      <c r="A7" s="16"/>
      <c r="B7" s="16"/>
      <c r="C7" s="10"/>
      <c r="D7" s="4"/>
      <c r="E7" s="4"/>
      <c r="F7" s="4"/>
      <c r="G7" s="4"/>
      <c r="H7" s="4"/>
      <c r="I7" s="4"/>
    </row>
    <row r="8">
      <c r="A8" s="17"/>
      <c r="B8" s="17" t="s">
        <v>1509</v>
      </c>
      <c r="C8" s="29" t="s">
        <v>259</v>
      </c>
      <c r="D8" s="4"/>
      <c r="E8" s="4"/>
      <c r="F8" s="4"/>
      <c r="G8" s="4"/>
      <c r="H8" s="4"/>
      <c r="I8" s="4"/>
    </row>
    <row r="9" ht="14" customHeight="1">
      <c r="A9" s="4"/>
      <c r="B9" s="4"/>
      <c r="C9" s="4"/>
      <c r="D9" s="4"/>
      <c r="E9" s="4"/>
      <c r="F9" s="4"/>
      <c r="G9" s="4"/>
      <c r="H9" s="4"/>
      <c r="I9" s="4"/>
    </row>
    <row r="10" ht="18" customHeight="1">
      <c r="A10" s="4"/>
      <c r="B10" s="27" t="s">
        <v>260</v>
      </c>
      <c r="C10" s="4"/>
      <c r="D10" s="4"/>
      <c r="E10" s="4"/>
      <c r="F10" s="4"/>
      <c r="G10" s="4"/>
      <c r="H10" s="57"/>
      <c r="I10" s="4"/>
    </row>
    <row r="11">
      <c r="A11" s="4"/>
      <c r="B11" s="28" t="s">
        <v>259</v>
      </c>
      <c r="C11" s="4"/>
      <c r="D11" s="4"/>
      <c r="E11" s="4"/>
      <c r="F11" s="4"/>
      <c r="G11" s="4"/>
      <c r="H11" s="4"/>
      <c r="I11" s="4"/>
    </row>
    <row r="12">
      <c r="A12" s="4"/>
      <c r="B12" s="4"/>
      <c r="C12" s="4"/>
      <c r="D12" s="4"/>
      <c r="E12" s="4"/>
      <c r="F12" s="4"/>
      <c r="G12" s="46" t="s">
        <v>2145</v>
      </c>
      <c r="H12" s="46" t="s">
        <v>2116</v>
      </c>
      <c r="I12" s="4"/>
    </row>
    <row r="13">
      <c r="A13" s="4"/>
      <c r="B13" s="4"/>
      <c r="C13" s="4"/>
      <c r="D13" s="4"/>
      <c r="E13" s="4"/>
      <c r="F13" s="4"/>
      <c r="G13" s="46" t="s">
        <v>810</v>
      </c>
      <c r="H13" s="46" t="s">
        <v>810</v>
      </c>
      <c r="I13" s="4"/>
    </row>
    <row r="14" ht="14" customHeight="1">
      <c r="A14" s="4"/>
      <c r="B14" s="4"/>
      <c r="C14" s="4"/>
      <c r="D14" s="4"/>
      <c r="E14" s="4"/>
      <c r="F14" s="4"/>
      <c r="G14" s="37" t="s">
        <v>55</v>
      </c>
      <c r="H14" s="37" t="s">
        <v>55</v>
      </c>
      <c r="I14" s="4"/>
    </row>
    <row r="15">
      <c r="A15" s="4"/>
      <c r="B15" s="14" t="s">
        <v>946</v>
      </c>
      <c r="C15" s="20" t="s">
        <v>951</v>
      </c>
      <c r="D15" s="48"/>
      <c r="E15" s="20"/>
      <c r="F15" s="37" t="s">
        <v>55</v>
      </c>
      <c r="G15" s="3">
        <v>872100</v>
      </c>
      <c r="H15" s="3">
        <v>822900</v>
      </c>
      <c r="I15" s="37" t="s">
        <v>55</v>
      </c>
    </row>
    <row r="16">
      <c r="A16" s="4"/>
      <c r="B16" s="31"/>
      <c r="C16" s="20" t="s">
        <v>955</v>
      </c>
      <c r="D16" s="48"/>
      <c r="E16" s="20"/>
      <c r="F16" s="37" t="s">
        <v>91</v>
      </c>
      <c r="G16" s="3">
        <v>0</v>
      </c>
      <c r="H16" s="3">
        <v>0</v>
      </c>
      <c r="I16" s="37" t="s">
        <v>91</v>
      </c>
    </row>
    <row r="17">
      <c r="A17" s="4"/>
      <c r="B17" s="31"/>
      <c r="C17" s="20" t="s">
        <v>958</v>
      </c>
      <c r="D17" s="48"/>
      <c r="E17" s="20"/>
      <c r="F17" s="37" t="s">
        <v>113</v>
      </c>
      <c r="G17" s="3">
        <v>365500</v>
      </c>
      <c r="H17" s="3">
        <v>407600</v>
      </c>
      <c r="I17" s="37" t="s">
        <v>113</v>
      </c>
    </row>
    <row r="18">
      <c r="A18" s="4"/>
      <c r="B18" s="20"/>
      <c r="C18" s="20" t="s">
        <v>1624</v>
      </c>
      <c r="D18" s="48"/>
      <c r="E18" s="20"/>
      <c r="F18" s="37" t="s">
        <v>127</v>
      </c>
      <c r="G18" s="3">
        <v>1237600</v>
      </c>
      <c r="H18" s="3">
        <v>1230500</v>
      </c>
      <c r="I18" s="37" t="s">
        <v>127</v>
      </c>
    </row>
    <row r="19">
      <c r="A19" s="4"/>
      <c r="B19" s="14" t="s">
        <v>1284</v>
      </c>
      <c r="C19" s="20" t="s">
        <v>1688</v>
      </c>
      <c r="D19" s="48"/>
      <c r="E19" s="20"/>
      <c r="F19" s="37" t="s">
        <v>141</v>
      </c>
      <c r="G19" s="3">
        <v>7433000</v>
      </c>
      <c r="H19" s="3">
        <v>7286200</v>
      </c>
      <c r="I19" s="37" t="s">
        <v>141</v>
      </c>
    </row>
    <row r="20">
      <c r="A20" s="4"/>
      <c r="B20" s="31"/>
      <c r="C20" s="20" t="s">
        <v>1715</v>
      </c>
      <c r="D20" s="48"/>
      <c r="E20" s="20"/>
      <c r="F20" s="37" t="s">
        <v>147</v>
      </c>
      <c r="G20" s="3">
        <v>31200</v>
      </c>
      <c r="H20" s="3">
        <v>42800</v>
      </c>
      <c r="I20" s="37" t="s">
        <v>147</v>
      </c>
    </row>
    <row r="21">
      <c r="A21" s="4"/>
      <c r="B21" s="31"/>
      <c r="C21" s="20" t="s">
        <v>1717</v>
      </c>
      <c r="D21" s="48"/>
      <c r="E21" s="20"/>
      <c r="F21" s="37" t="s">
        <v>352</v>
      </c>
      <c r="G21" s="3">
        <v>876800</v>
      </c>
      <c r="H21" s="3">
        <v>768500</v>
      </c>
      <c r="I21" s="37" t="s">
        <v>352</v>
      </c>
    </row>
    <row r="22">
      <c r="A22" s="4"/>
      <c r="B22" s="20"/>
      <c r="C22" s="20" t="s">
        <v>1626</v>
      </c>
      <c r="D22" s="48"/>
      <c r="E22" s="20"/>
      <c r="F22" s="37" t="s">
        <v>353</v>
      </c>
      <c r="G22" s="3">
        <v>8341000</v>
      </c>
      <c r="H22" s="3">
        <v>8097500</v>
      </c>
      <c r="I22" s="37" t="s">
        <v>353</v>
      </c>
    </row>
    <row r="23">
      <c r="A23" s="4"/>
      <c r="B23" s="14" t="s">
        <v>1238</v>
      </c>
      <c r="C23" s="20" t="s">
        <v>1242</v>
      </c>
      <c r="D23" s="48"/>
      <c r="E23" s="20"/>
      <c r="F23" s="37" t="s">
        <v>381</v>
      </c>
      <c r="G23" s="51">
        <v>10.4555808656036</v>
      </c>
      <c r="H23" s="51">
        <v>10.1623958011732</v>
      </c>
      <c r="I23" s="37" t="s">
        <v>381</v>
      </c>
    </row>
    <row r="24">
      <c r="A24" s="4"/>
      <c r="B24" s="31"/>
      <c r="C24" s="20" t="s">
        <v>1237</v>
      </c>
      <c r="D24" s="48"/>
      <c r="E24" s="20"/>
      <c r="F24" s="37" t="s">
        <v>62</v>
      </c>
      <c r="G24" s="51">
        <v>14.8375494545019</v>
      </c>
      <c r="H24" s="51">
        <v>15.1960481630133</v>
      </c>
      <c r="I24" s="37" t="s">
        <v>62</v>
      </c>
    </row>
    <row r="25">
      <c r="A25" s="4"/>
      <c r="B25" s="31"/>
      <c r="C25" s="20" t="s">
        <v>1241</v>
      </c>
      <c r="D25" s="48"/>
      <c r="E25" s="20"/>
      <c r="F25" s="37" t="s">
        <v>68</v>
      </c>
      <c r="G25" s="51">
        <v>9.9</v>
      </c>
      <c r="H25" s="51">
        <v>9.9</v>
      </c>
      <c r="I25" s="37" t="s">
        <v>68</v>
      </c>
    </row>
    <row r="26">
      <c r="A26" s="4"/>
      <c r="B26" s="20"/>
      <c r="C26" s="20" t="s">
        <v>1236</v>
      </c>
      <c r="D26" s="48"/>
      <c r="E26" s="20"/>
      <c r="F26" s="37" t="s">
        <v>72</v>
      </c>
      <c r="G26" s="51">
        <v>13.4</v>
      </c>
      <c r="H26" s="51">
        <v>13.4</v>
      </c>
      <c r="I26" s="37" t="s">
        <v>72</v>
      </c>
    </row>
    <row r="27">
      <c r="A27" s="4"/>
      <c r="B27" s="14" t="s">
        <v>2027</v>
      </c>
      <c r="C27" s="14" t="s">
        <v>950</v>
      </c>
      <c r="D27" s="20" t="s">
        <v>947</v>
      </c>
      <c r="E27" s="20"/>
      <c r="F27" s="37" t="s">
        <v>79</v>
      </c>
      <c r="G27" s="3">
        <v>895200</v>
      </c>
      <c r="H27" s="3">
        <v>837300</v>
      </c>
      <c r="I27" s="37" t="s">
        <v>79</v>
      </c>
    </row>
    <row r="28">
      <c r="A28" s="4"/>
      <c r="B28" s="31"/>
      <c r="C28" s="31"/>
      <c r="D28" s="20" t="s">
        <v>941</v>
      </c>
      <c r="E28" s="20"/>
      <c r="F28" s="37" t="s">
        <v>82</v>
      </c>
      <c r="G28" s="3">
        <v>0</v>
      </c>
      <c r="H28" s="3">
        <v>0</v>
      </c>
      <c r="I28" s="37" t="s">
        <v>82</v>
      </c>
    </row>
    <row r="29" ht="16" customHeight="1">
      <c r="A29" s="4"/>
      <c r="B29" s="31"/>
      <c r="C29" s="31"/>
      <c r="D29" s="20" t="s">
        <v>1724</v>
      </c>
      <c r="E29" s="20"/>
      <c r="F29" s="37" t="s">
        <v>84</v>
      </c>
      <c r="G29" s="3">
        <v>895200</v>
      </c>
      <c r="H29" s="3">
        <v>837300</v>
      </c>
      <c r="I29" s="37" t="s">
        <v>84</v>
      </c>
    </row>
    <row r="30" ht="16" customHeight="1">
      <c r="A30" s="4"/>
      <c r="B30" s="31"/>
      <c r="C30" s="31"/>
      <c r="D30" s="14" t="s">
        <v>1132</v>
      </c>
      <c r="E30" s="20" t="s">
        <v>1373</v>
      </c>
      <c r="F30" s="37" t="s">
        <v>85</v>
      </c>
      <c r="G30" s="3">
        <v>0</v>
      </c>
      <c r="H30" s="3">
        <v>400</v>
      </c>
      <c r="I30" s="37" t="s">
        <v>85</v>
      </c>
    </row>
    <row r="31">
      <c r="A31" s="4"/>
      <c r="B31" s="31"/>
      <c r="C31" s="31"/>
      <c r="D31" s="31"/>
      <c r="E31" s="20" t="s">
        <v>1475</v>
      </c>
      <c r="F31" s="37" t="s">
        <v>86</v>
      </c>
      <c r="G31" s="3">
        <v>23100</v>
      </c>
      <c r="H31" s="3">
        <v>14000</v>
      </c>
      <c r="I31" s="37" t="s">
        <v>86</v>
      </c>
    </row>
    <row r="32" ht="31" customHeight="1">
      <c r="A32" s="4"/>
      <c r="B32" s="31"/>
      <c r="C32" s="31"/>
      <c r="D32" s="31"/>
      <c r="E32" s="20" t="s">
        <v>1120</v>
      </c>
      <c r="F32" s="37" t="s">
        <v>88</v>
      </c>
      <c r="G32" s="3">
        <v>0</v>
      </c>
      <c r="H32" s="3">
        <v>0</v>
      </c>
      <c r="I32" s="37" t="s">
        <v>88</v>
      </c>
    </row>
    <row r="33" ht="31" customHeight="1">
      <c r="A33" s="4"/>
      <c r="B33" s="31"/>
      <c r="C33" s="31"/>
      <c r="D33" s="31"/>
      <c r="E33" s="20" t="s">
        <v>1133</v>
      </c>
      <c r="F33" s="37" t="s">
        <v>89</v>
      </c>
      <c r="G33" s="3">
        <v>0</v>
      </c>
      <c r="H33" s="3">
        <v>0</v>
      </c>
      <c r="I33" s="37" t="s">
        <v>89</v>
      </c>
    </row>
    <row r="34" ht="47" customHeight="1">
      <c r="A34" s="4"/>
      <c r="B34" s="31"/>
      <c r="C34" s="31"/>
      <c r="D34" s="31"/>
      <c r="E34" s="20" t="s">
        <v>1648</v>
      </c>
      <c r="F34" s="37" t="s">
        <v>94</v>
      </c>
      <c r="G34" s="3">
        <v>23100</v>
      </c>
      <c r="H34" s="3">
        <v>14400</v>
      </c>
      <c r="I34" s="37" t="s">
        <v>94</v>
      </c>
    </row>
    <row r="35" ht="32" customHeight="1">
      <c r="A35" s="4"/>
      <c r="B35" s="31"/>
      <c r="C35" s="31"/>
      <c r="D35" s="31"/>
      <c r="E35" s="20" t="s">
        <v>1790</v>
      </c>
      <c r="F35" s="37" t="s">
        <v>98</v>
      </c>
      <c r="G35" s="3">
        <v>0</v>
      </c>
      <c r="H35" s="3">
        <v>0</v>
      </c>
      <c r="I35" s="37" t="s">
        <v>98</v>
      </c>
    </row>
    <row r="36" ht="31" customHeight="1">
      <c r="A36" s="4"/>
      <c r="B36" s="31"/>
      <c r="C36" s="20"/>
      <c r="D36" s="14"/>
      <c r="E36" s="20" t="s">
        <v>1647</v>
      </c>
      <c r="F36" s="37" t="s">
        <v>99</v>
      </c>
      <c r="G36" s="3">
        <v>23100</v>
      </c>
      <c r="H36" s="3">
        <v>14400</v>
      </c>
      <c r="I36" s="37" t="s">
        <v>99</v>
      </c>
    </row>
    <row r="37">
      <c r="A37" s="4"/>
      <c r="B37" s="31"/>
      <c r="C37" s="20" t="s">
        <v>1641</v>
      </c>
      <c r="D37" s="48"/>
      <c r="E37" s="20"/>
      <c r="F37" s="37" t="s">
        <v>101</v>
      </c>
      <c r="G37" s="3">
        <v>872100</v>
      </c>
      <c r="H37" s="3">
        <v>822900</v>
      </c>
      <c r="I37" s="37" t="s">
        <v>101</v>
      </c>
    </row>
    <row r="38">
      <c r="A38" s="4"/>
      <c r="B38" s="31"/>
      <c r="C38" s="14" t="s">
        <v>954</v>
      </c>
      <c r="D38" s="20" t="s">
        <v>1482</v>
      </c>
      <c r="E38" s="20"/>
      <c r="F38" s="37" t="s">
        <v>103</v>
      </c>
      <c r="G38" s="3">
        <v>0</v>
      </c>
      <c r="H38" s="3">
        <v>0</v>
      </c>
      <c r="I38" s="37" t="s">
        <v>103</v>
      </c>
    </row>
    <row r="39">
      <c r="A39" s="4"/>
      <c r="B39" s="31"/>
      <c r="C39" s="31"/>
      <c r="D39" s="20" t="s">
        <v>1669</v>
      </c>
      <c r="E39" s="20"/>
      <c r="F39" s="37" t="s">
        <v>104</v>
      </c>
      <c r="G39" s="3">
        <v>0</v>
      </c>
      <c r="H39" s="3">
        <v>0</v>
      </c>
      <c r="I39" s="37" t="s">
        <v>104</v>
      </c>
    </row>
    <row r="40">
      <c r="A40" s="4"/>
      <c r="B40" s="31"/>
      <c r="C40" s="20"/>
      <c r="D40" s="20" t="s">
        <v>1642</v>
      </c>
      <c r="E40" s="20"/>
      <c r="F40" s="37" t="s">
        <v>105</v>
      </c>
      <c r="G40" s="3">
        <v>0</v>
      </c>
      <c r="H40" s="3">
        <v>0</v>
      </c>
      <c r="I40" s="37" t="s">
        <v>105</v>
      </c>
    </row>
    <row r="41">
      <c r="A41" s="4"/>
      <c r="B41" s="31"/>
      <c r="C41" s="14" t="s">
        <v>956</v>
      </c>
      <c r="D41" s="20" t="s">
        <v>1485</v>
      </c>
      <c r="E41" s="20"/>
      <c r="F41" s="37" t="s">
        <v>108</v>
      </c>
      <c r="G41" s="3">
        <v>274900</v>
      </c>
      <c r="H41" s="3">
        <v>316900</v>
      </c>
      <c r="I41" s="37" t="s">
        <v>108</v>
      </c>
    </row>
    <row r="42">
      <c r="A42" s="4"/>
      <c r="B42" s="31"/>
      <c r="C42" s="31"/>
      <c r="D42" s="20" t="s">
        <v>1088</v>
      </c>
      <c r="E42" s="20"/>
      <c r="F42" s="37" t="s">
        <v>110</v>
      </c>
      <c r="G42" s="3">
        <v>90600</v>
      </c>
      <c r="H42" s="3">
        <v>90700</v>
      </c>
      <c r="I42" s="37" t="s">
        <v>110</v>
      </c>
    </row>
    <row r="43">
      <c r="A43" s="4"/>
      <c r="B43" s="31"/>
      <c r="C43" s="31"/>
      <c r="D43" s="20" t="s">
        <v>1725</v>
      </c>
      <c r="E43" s="20"/>
      <c r="F43" s="37" t="s">
        <v>111</v>
      </c>
      <c r="G43" s="3">
        <v>365500</v>
      </c>
      <c r="H43" s="3">
        <v>407600</v>
      </c>
      <c r="I43" s="37" t="s">
        <v>111</v>
      </c>
    </row>
    <row r="44">
      <c r="A44" s="4"/>
      <c r="B44" s="31"/>
      <c r="C44" s="31"/>
      <c r="D44" s="20" t="s">
        <v>957</v>
      </c>
      <c r="E44" s="20"/>
      <c r="F44" s="37" t="s">
        <v>114</v>
      </c>
      <c r="G44" s="3">
        <v>0</v>
      </c>
      <c r="H44" s="3">
        <v>0</v>
      </c>
      <c r="I44" s="37" t="s">
        <v>114</v>
      </c>
    </row>
    <row r="45">
      <c r="A45" s="4"/>
      <c r="B45" s="20"/>
      <c r="C45" s="20"/>
      <c r="D45" s="14" t="s">
        <v>1643</v>
      </c>
      <c r="E45" s="20"/>
      <c r="F45" s="37" t="s">
        <v>115</v>
      </c>
      <c r="G45" s="3">
        <v>365500</v>
      </c>
      <c r="H45" s="3">
        <v>407600</v>
      </c>
      <c r="I45" s="37" t="s">
        <v>115</v>
      </c>
    </row>
    <row r="46" ht="31" customHeight="1">
      <c r="A46" s="4"/>
      <c r="B46" s="14" t="s">
        <v>1239</v>
      </c>
      <c r="C46" s="20" t="s">
        <v>1243</v>
      </c>
      <c r="D46" s="48"/>
      <c r="E46" s="20"/>
      <c r="F46" s="37" t="s">
        <v>117</v>
      </c>
      <c r="G46" s="51">
        <v>10.5</v>
      </c>
      <c r="H46" s="51">
        <v>10.1</v>
      </c>
      <c r="I46" s="37" t="s">
        <v>117</v>
      </c>
    </row>
    <row r="47">
      <c r="A47" s="4"/>
      <c r="B47" s="31"/>
      <c r="C47" s="20" t="s">
        <v>1108</v>
      </c>
      <c r="D47" s="48"/>
      <c r="E47" s="20"/>
      <c r="F47" s="37" t="s">
        <v>118</v>
      </c>
      <c r="G47" s="51">
        <v>0</v>
      </c>
      <c r="H47" s="51">
        <v>0.1</v>
      </c>
      <c r="I47" s="37" t="s">
        <v>118</v>
      </c>
    </row>
    <row r="48" ht="16" customHeight="1">
      <c r="A48" s="4"/>
      <c r="B48" s="31"/>
      <c r="C48" s="20" t="s">
        <v>1244</v>
      </c>
      <c r="D48" s="48"/>
      <c r="E48" s="20"/>
      <c r="F48" s="37" t="s">
        <v>119</v>
      </c>
      <c r="G48" s="51">
        <v>10.5</v>
      </c>
      <c r="H48" s="51">
        <v>10.5</v>
      </c>
      <c r="I48" s="37" t="s">
        <v>119</v>
      </c>
    </row>
    <row r="49">
      <c r="A49" s="4"/>
      <c r="B49" s="31"/>
      <c r="C49" s="20" t="s">
        <v>1107</v>
      </c>
      <c r="D49" s="48"/>
      <c r="E49" s="20"/>
      <c r="F49" s="37" t="s">
        <v>121</v>
      </c>
      <c r="G49" s="51">
        <v>0</v>
      </c>
      <c r="H49" s="51">
        <v>0</v>
      </c>
      <c r="I49" s="37" t="s">
        <v>121</v>
      </c>
    </row>
    <row r="50">
      <c r="A50" s="4"/>
      <c r="B50" s="14"/>
      <c r="C50" s="14" t="s">
        <v>1242</v>
      </c>
      <c r="D50" s="32"/>
      <c r="E50" s="14"/>
      <c r="F50" s="41" t="s">
        <v>122</v>
      </c>
      <c r="G50" s="52">
        <v>10.4555808656036</v>
      </c>
      <c r="H50" s="52">
        <v>10.1623958011732</v>
      </c>
      <c r="I50" s="41" t="s">
        <v>122</v>
      </c>
    </row>
  </sheetData>
  <mergeCells count="42">
    <mergeCell ref="A1:C1"/>
    <mergeCell ref="A2:C2"/>
    <mergeCell ref="D4:E4"/>
    <mergeCell ref="B10:H10"/>
    <mergeCell ref="B15:B18"/>
    <mergeCell ref="C15:E15"/>
    <mergeCell ref="C16:E16"/>
    <mergeCell ref="C17:E17"/>
    <mergeCell ref="C18:E18"/>
    <mergeCell ref="B19:B22"/>
    <mergeCell ref="C19:E19"/>
    <mergeCell ref="C20:E20"/>
    <mergeCell ref="C21:E21"/>
    <mergeCell ref="C22:E22"/>
    <mergeCell ref="B23:B26"/>
    <mergeCell ref="C23:E23"/>
    <mergeCell ref="C24:E24"/>
    <mergeCell ref="C25:E25"/>
    <mergeCell ref="C26:E26"/>
    <mergeCell ref="B27:B45"/>
    <mergeCell ref="C27:C36"/>
    <mergeCell ref="D27:E27"/>
    <mergeCell ref="D28:E28"/>
    <mergeCell ref="D29:E29"/>
    <mergeCell ref="D30:D36"/>
    <mergeCell ref="C37:E37"/>
    <mergeCell ref="C38:C40"/>
    <mergeCell ref="D38:E38"/>
    <mergeCell ref="D39:E39"/>
    <mergeCell ref="D40:E40"/>
    <mergeCell ref="C41:C45"/>
    <mergeCell ref="D41:E41"/>
    <mergeCell ref="D42:E42"/>
    <mergeCell ref="D43:E43"/>
    <mergeCell ref="D44:E44"/>
    <mergeCell ref="D45:E45"/>
    <mergeCell ref="B46:B50"/>
    <mergeCell ref="C46:E46"/>
    <mergeCell ref="C47:E47"/>
    <mergeCell ref="C48:E48"/>
    <mergeCell ref="C49:E49"/>
    <mergeCell ref="C50:E50"/>
  </mergeCells>
  <dataValidations count="1">
    <dataValidation sqref="C8" allowBlank="1" showInputMessage="1" showErrorMessage="1" type="list">
      <formula1>'@lists'!$A$52:$B$52</formula1>
    </dataValidation>
  </dataValidations>
  <pageSetup orientation="portrait"/>
</worksheet>
</file>

<file path=xl/worksheets/sheet103.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04.xml><?xml version="1.0" encoding="utf-8"?>
<worksheet xmlns="http://schemas.openxmlformats.org/spreadsheetml/2006/main" xmlns:r="http://schemas.openxmlformats.org/officeDocument/2006/relationships">
  <sheetPr>
    <outlinePr summaryBelow="0" summaryRight="0"/>
  </sheetPr>
  <dimension ref="A1:H22"/>
  <sheetViews>
    <sheetView workbookViewId="0"/>
  </sheetViews>
  <sheetFormatPr baseColWidth="10" defaultRowHeight="15"/>
  <cols>
    <col min="1" max="1" width="2.84252" customWidth="1"/>
    <col min="2" max="2" width="21.5728" customWidth="1"/>
    <col min="3" max="3" width="38.4295" customWidth="1"/>
    <col min="4" max="4" width="8.24184" customWidth="1"/>
    <col min="5" max="5" width="16.3408" customWidth="1"/>
    <col min="6" max="6" width="16.3408" customWidth="1"/>
    <col min="7" max="7" width="8.24184" customWidth="1"/>
    <col min="8" max="8" width="13.6412" customWidth="1"/>
  </cols>
  <sheetData>
    <row r="1">
      <c r="A1" s="11" t="s">
        <v>866</v>
      </c>
      <c r="B1" s="4"/>
      <c r="C1" s="4"/>
      <c r="D1" s="4"/>
      <c r="E1" s="4"/>
      <c r="F1" s="4"/>
      <c r="G1" s="4"/>
      <c r="H1" s="4"/>
    </row>
    <row r="2">
      <c r="A2" s="11" t="s">
        <v>1047</v>
      </c>
      <c r="B2" s="4"/>
      <c r="C2" s="4"/>
      <c r="D2" s="4"/>
      <c r="E2" s="4"/>
      <c r="F2" s="4"/>
      <c r="G2" s="4"/>
      <c r="H2" s="4"/>
    </row>
    <row r="3" ht="14" customHeight="1">
      <c r="A3" s="4"/>
      <c r="B3" s="4"/>
      <c r="C3" s="4"/>
      <c r="D3" s="4"/>
      <c r="E3" s="4"/>
      <c r="F3" s="4"/>
      <c r="G3" s="4"/>
      <c r="H3" s="4"/>
    </row>
    <row r="4">
      <c r="A4" s="15"/>
      <c r="B4" s="21" t="s">
        <v>846</v>
      </c>
      <c r="C4" s="33" t="s">
        <v>145</v>
      </c>
      <c r="D4" s="8" t="str">
        <f>IF(C4&lt;&gt;"",VLOOKUP(C4,'@Entities51'!A2:B71,2,0),"")</f>
        <v>בנק ירושלים בע"מ</v>
      </c>
      <c r="E4" s="44"/>
      <c r="F4" s="4"/>
      <c r="G4" s="4"/>
      <c r="H4" s="4"/>
    </row>
    <row r="5">
      <c r="A5" s="12"/>
      <c r="B5" s="12" t="s">
        <v>2122</v>
      </c>
      <c r="C5" s="35">
        <v>43465</v>
      </c>
      <c r="D5" s="4"/>
      <c r="E5" s="4"/>
      <c r="F5" s="4"/>
      <c r="G5" s="4"/>
      <c r="H5" s="4"/>
    </row>
    <row r="6">
      <c r="A6" s="12"/>
      <c r="B6" s="26" t="str">
        <f>"סוג מטבע"&amp;IF(C6="ILS","אלפי ש""""ח","")</f>
        <v>סוג מטבעאלפי ש"ח</v>
      </c>
      <c r="C6" s="36" t="s">
        <v>556</v>
      </c>
      <c r="D6" s="4"/>
      <c r="E6" s="4"/>
      <c r="F6" s="4"/>
      <c r="G6" s="4"/>
      <c r="H6" s="4"/>
    </row>
    <row r="7">
      <c r="A7" s="16"/>
      <c r="B7" s="16"/>
      <c r="C7" s="10"/>
      <c r="D7" s="4"/>
      <c r="E7" s="4"/>
      <c r="F7" s="4"/>
      <c r="G7" s="4"/>
      <c r="H7" s="4"/>
    </row>
    <row r="8">
      <c r="A8" s="17"/>
      <c r="B8" s="17" t="s">
        <v>1509</v>
      </c>
      <c r="C8" s="29" t="s">
        <v>261</v>
      </c>
      <c r="D8" s="4"/>
      <c r="E8" s="4"/>
      <c r="F8" s="4"/>
      <c r="G8" s="4"/>
      <c r="H8" s="4"/>
    </row>
    <row r="9" ht="14" customHeight="1">
      <c r="A9" s="4"/>
      <c r="B9" s="4"/>
      <c r="C9" s="4"/>
      <c r="D9" s="4"/>
      <c r="E9" s="4"/>
      <c r="F9" s="4"/>
      <c r="G9" s="4"/>
      <c r="H9" s="4"/>
    </row>
    <row r="10" ht="18" customHeight="1">
      <c r="A10" s="4"/>
      <c r="B10" s="34" t="s">
        <v>262</v>
      </c>
      <c r="C10" s="4"/>
      <c r="D10" s="4"/>
      <c r="E10" s="4"/>
      <c r="F10" s="4"/>
      <c r="G10" s="4"/>
      <c r="H10" s="4"/>
    </row>
    <row r="11">
      <c r="A11" s="4"/>
      <c r="B11" s="28" t="s">
        <v>261</v>
      </c>
      <c r="C11" s="4"/>
      <c r="D11" s="4"/>
      <c r="E11" s="4"/>
      <c r="F11" s="4"/>
      <c r="G11" s="4"/>
      <c r="H11" s="4"/>
    </row>
    <row r="12">
      <c r="A12" s="4"/>
      <c r="B12" s="4"/>
      <c r="C12" s="4"/>
      <c r="D12" s="4"/>
      <c r="E12" s="46" t="s">
        <v>2145</v>
      </c>
      <c r="F12" s="46" t="s">
        <v>2116</v>
      </c>
      <c r="G12" s="4"/>
      <c r="H12" s="4"/>
    </row>
    <row r="13">
      <c r="A13" s="4"/>
      <c r="B13" s="4"/>
      <c r="C13" s="4"/>
      <c r="D13" s="4"/>
      <c r="E13" s="46" t="s">
        <v>1235</v>
      </c>
      <c r="F13" s="46" t="s">
        <v>1235</v>
      </c>
      <c r="G13" s="4"/>
      <c r="H13" s="4"/>
    </row>
    <row r="14" ht="14" customHeight="1">
      <c r="A14" s="4"/>
      <c r="B14" s="4"/>
      <c r="C14" s="4"/>
      <c r="D14" s="4"/>
      <c r="E14" s="37" t="s">
        <v>55</v>
      </c>
      <c r="F14" s="37" t="s">
        <v>55</v>
      </c>
      <c r="G14" s="4"/>
      <c r="H14" s="4"/>
    </row>
    <row r="15">
      <c r="A15" s="4"/>
      <c r="B15" s="14" t="s">
        <v>1251</v>
      </c>
      <c r="C15" s="20" t="s">
        <v>953</v>
      </c>
      <c r="D15" s="37" t="s">
        <v>55</v>
      </c>
      <c r="E15" s="3">
        <v>872100</v>
      </c>
      <c r="F15" s="3">
        <v>822900</v>
      </c>
      <c r="G15" s="37" t="s">
        <v>55</v>
      </c>
      <c r="H15" s="4"/>
    </row>
    <row r="16">
      <c r="A16" s="4"/>
      <c r="B16" s="31"/>
      <c r="C16" s="20" t="s">
        <v>1728</v>
      </c>
      <c r="D16" s="37" t="s">
        <v>91</v>
      </c>
      <c r="E16" s="3">
        <v>14139200</v>
      </c>
      <c r="F16" s="3">
        <v>14414200</v>
      </c>
      <c r="G16" s="37" t="s">
        <v>91</v>
      </c>
      <c r="H16" s="4"/>
    </row>
    <row r="17">
      <c r="A17" s="4"/>
      <c r="B17" s="31"/>
      <c r="C17" s="20" t="s">
        <v>1247</v>
      </c>
      <c r="D17" s="37" t="s">
        <v>113</v>
      </c>
      <c r="E17" s="51">
        <v>6.1679585832296</v>
      </c>
      <c r="F17" s="51">
        <v>5.70895367068585</v>
      </c>
      <c r="G17" s="37" t="s">
        <v>113</v>
      </c>
      <c r="H17" s="4"/>
    </row>
    <row r="18">
      <c r="A18" s="4"/>
      <c r="B18" s="20"/>
      <c r="C18" s="20" t="s">
        <v>990</v>
      </c>
      <c r="D18" s="37" t="s">
        <v>127</v>
      </c>
      <c r="E18" s="51">
        <v>5</v>
      </c>
      <c r="F18" s="51">
        <v>5</v>
      </c>
      <c r="G18" s="37" t="s">
        <v>127</v>
      </c>
      <c r="H18" s="4"/>
    </row>
    <row r="19">
      <c r="A19" s="4"/>
      <c r="B19" s="14" t="s">
        <v>1249</v>
      </c>
      <c r="C19" s="20" t="s">
        <v>892</v>
      </c>
      <c r="D19" s="37" t="s">
        <v>141</v>
      </c>
      <c r="E19" s="51">
        <v>325</v>
      </c>
      <c r="F19" s="51">
        <v>243</v>
      </c>
      <c r="G19" s="37" t="s">
        <v>141</v>
      </c>
      <c r="H19" s="4"/>
    </row>
    <row r="20">
      <c r="A20" s="4"/>
      <c r="B20" s="31"/>
      <c r="C20" s="20" t="s">
        <v>990</v>
      </c>
      <c r="D20" s="37" t="s">
        <v>147</v>
      </c>
      <c r="E20" s="51">
        <v>100</v>
      </c>
      <c r="F20" s="51">
        <v>100</v>
      </c>
      <c r="G20" s="37" t="s">
        <v>147</v>
      </c>
      <c r="H20" s="4"/>
    </row>
    <row r="21">
      <c r="A21" s="4"/>
      <c r="B21" s="31"/>
      <c r="C21" s="20" t="s">
        <v>893</v>
      </c>
      <c r="D21" s="37" t="s">
        <v>352</v>
      </c>
      <c r="E21" s="51">
        <v>325</v>
      </c>
      <c r="F21" s="51">
        <v>243</v>
      </c>
      <c r="G21" s="37" t="s">
        <v>352</v>
      </c>
      <c r="H21" s="4"/>
    </row>
    <row r="22">
      <c r="A22" s="4"/>
      <c r="B22" s="14"/>
      <c r="C22" s="14" t="s">
        <v>990</v>
      </c>
      <c r="D22" s="41" t="s">
        <v>353</v>
      </c>
      <c r="E22" s="52">
        <v>100</v>
      </c>
      <c r="F22" s="52">
        <v>100</v>
      </c>
      <c r="G22" s="41" t="s">
        <v>353</v>
      </c>
      <c r="H22" s="4"/>
    </row>
  </sheetData>
  <mergeCells count="6">
    <mergeCell ref="A1:C1"/>
    <mergeCell ref="A2:C2"/>
    <mergeCell ref="D4:E4"/>
    <mergeCell ref="B10:H10"/>
    <mergeCell ref="B15:B18"/>
    <mergeCell ref="B19:B22"/>
  </mergeCells>
  <dataValidations count="1">
    <dataValidation sqref="C8" allowBlank="1" showInputMessage="1" showErrorMessage="1" type="list">
      <formula1>'@lists'!$A$53:$B$53</formula1>
    </dataValidation>
  </dataValidations>
  <pageSetup orientation="portrait"/>
</worksheet>
</file>

<file path=xl/worksheets/sheet105.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06.xml><?xml version="1.0" encoding="utf-8"?>
<worksheet xmlns="http://schemas.openxmlformats.org/spreadsheetml/2006/main" xmlns:r="http://schemas.openxmlformats.org/officeDocument/2006/relationships">
  <sheetPr>
    <outlinePr summaryBelow="0" summaryRight="0"/>
  </sheetPr>
  <dimension ref="A1:V30"/>
  <sheetViews>
    <sheetView workbookViewId="0"/>
  </sheetViews>
  <sheetFormatPr baseColWidth="10" defaultRowHeight="15"/>
  <cols>
    <col min="1" max="1" width="2.84252" customWidth="1"/>
    <col min="2" max="2" width="32.1447" customWidth="1"/>
    <col min="3" max="3" width="21.5728" customWidth="1"/>
    <col min="4" max="4" width="21.5728" customWidth="1"/>
    <col min="5" max="5" width="8.24184" customWidth="1"/>
    <col min="6" max="6" width="19.0405" customWidth="1"/>
    <col min="7" max="7" width="19.0405" customWidth="1"/>
    <col min="8" max="8" width="19.0405" customWidth="1"/>
    <col min="9" max="9" width="19.0405" customWidth="1"/>
    <col min="10" max="10" width="19.0405" customWidth="1"/>
    <col min="11" max="11" width="19.0405" customWidth="1"/>
    <col min="12" max="12" width="19.0405" customWidth="1"/>
    <col min="13" max="13" width="19.0405" customWidth="1"/>
    <col min="14" max="14" width="19.0405" customWidth="1"/>
    <col min="15" max="15" width="19.0405" customWidth="1"/>
    <col min="16" max="16" width="19.0405" customWidth="1"/>
    <col min="17" max="17" width="19.0405" customWidth="1"/>
    <col min="18" max="18" width="19.0405" customWidth="1"/>
    <col min="19" max="19" width="19.0405" customWidth="1"/>
    <col min="20" max="20" width="19.0405" customWidth="1"/>
    <col min="21" max="21" width="19.0405" customWidth="1"/>
    <col min="22" max="22" width="8.24184" customWidth="1"/>
  </cols>
  <sheetData>
    <row r="1">
      <c r="A1" s="11" t="s">
        <v>866</v>
      </c>
      <c r="B1" s="4"/>
      <c r="C1" s="4"/>
      <c r="D1" s="4"/>
      <c r="E1" s="4"/>
      <c r="F1" s="4"/>
      <c r="G1" s="4"/>
      <c r="H1" s="4"/>
      <c r="I1" s="4"/>
      <c r="J1" s="4"/>
      <c r="K1" s="4"/>
      <c r="L1" s="4"/>
      <c r="M1" s="4"/>
      <c r="N1" s="4"/>
      <c r="O1" s="4"/>
      <c r="P1" s="4"/>
      <c r="Q1" s="4"/>
      <c r="R1" s="4"/>
      <c r="S1" s="4"/>
      <c r="T1" s="4"/>
      <c r="U1" s="4"/>
      <c r="V1" s="4"/>
    </row>
    <row r="2">
      <c r="A2" s="11" t="s">
        <v>1047</v>
      </c>
      <c r="B2" s="4"/>
      <c r="C2" s="4"/>
      <c r="D2" s="4"/>
      <c r="E2" s="4"/>
      <c r="F2" s="4"/>
      <c r="G2" s="4"/>
      <c r="H2" s="4"/>
      <c r="I2" s="4"/>
      <c r="J2" s="4"/>
      <c r="K2" s="4"/>
      <c r="L2" s="4"/>
      <c r="M2" s="4"/>
      <c r="N2" s="4"/>
      <c r="O2" s="4"/>
      <c r="P2" s="4"/>
      <c r="Q2" s="4"/>
      <c r="R2" s="4"/>
      <c r="S2" s="4"/>
      <c r="T2" s="4"/>
      <c r="U2" s="4"/>
      <c r="V2" s="4"/>
    </row>
    <row r="3" ht="14" customHeight="1">
      <c r="A3" s="4"/>
      <c r="B3" s="4"/>
      <c r="C3" s="4"/>
      <c r="D3" s="4"/>
      <c r="E3" s="4"/>
      <c r="F3" s="4"/>
      <c r="G3" s="4"/>
      <c r="H3" s="4"/>
      <c r="I3" s="4"/>
      <c r="J3" s="4"/>
      <c r="K3" s="4"/>
      <c r="L3" s="4"/>
      <c r="M3" s="4"/>
      <c r="N3" s="4"/>
      <c r="O3" s="4"/>
      <c r="P3" s="4"/>
      <c r="Q3" s="4"/>
      <c r="R3" s="4"/>
      <c r="S3" s="4"/>
      <c r="T3" s="4"/>
      <c r="U3" s="4"/>
      <c r="V3" s="4"/>
    </row>
    <row r="4">
      <c r="A4" s="15"/>
      <c r="B4" s="21" t="s">
        <v>846</v>
      </c>
      <c r="C4" s="33" t="s">
        <v>145</v>
      </c>
      <c r="D4" s="8" t="str">
        <f>IF(C4&lt;&gt;"",VLOOKUP(C4,'@Entities52'!A2:B71,2,0),"")</f>
        <v>בנק ירושלים בע"מ</v>
      </c>
      <c r="E4" s="44"/>
      <c r="F4" s="4"/>
      <c r="G4" s="4"/>
      <c r="H4" s="4"/>
      <c r="I4" s="4"/>
      <c r="J4" s="4"/>
      <c r="K4" s="4"/>
      <c r="L4" s="4"/>
      <c r="M4" s="4"/>
      <c r="N4" s="4"/>
      <c r="O4" s="4"/>
      <c r="P4" s="4"/>
      <c r="Q4" s="4"/>
      <c r="R4" s="4"/>
      <c r="S4" s="4"/>
      <c r="T4" s="4"/>
      <c r="U4" s="4"/>
      <c r="V4" s="4"/>
    </row>
    <row r="5">
      <c r="A5" s="12"/>
      <c r="B5" s="12" t="s">
        <v>2122</v>
      </c>
      <c r="C5" s="35">
        <v>43465</v>
      </c>
      <c r="D5" s="4"/>
      <c r="E5" s="4"/>
      <c r="F5" s="4"/>
      <c r="G5" s="4"/>
      <c r="H5" s="4"/>
      <c r="I5" s="4"/>
      <c r="J5" s="4"/>
      <c r="K5" s="4"/>
      <c r="L5" s="4"/>
      <c r="M5" s="4"/>
      <c r="N5" s="4"/>
      <c r="O5" s="4"/>
      <c r="P5" s="4"/>
      <c r="Q5" s="4"/>
      <c r="R5" s="4"/>
      <c r="S5" s="4"/>
      <c r="T5" s="4"/>
      <c r="U5" s="4"/>
      <c r="V5" s="4"/>
    </row>
    <row r="6">
      <c r="A6" s="12"/>
      <c r="B6" s="26" t="str">
        <f>"סוג מטבע"&amp;IF(C6="ILS","אלפי ש""""ח","")</f>
        <v>סוג מטבעאלפי ש"ח</v>
      </c>
      <c r="C6" s="36" t="s">
        <v>556</v>
      </c>
      <c r="D6" s="4"/>
      <c r="E6" s="4"/>
      <c r="F6" s="4"/>
      <c r="G6" s="4"/>
      <c r="H6" s="4"/>
      <c r="I6" s="4"/>
      <c r="J6" s="4"/>
      <c r="K6" s="4"/>
      <c r="L6" s="4"/>
      <c r="M6" s="4"/>
      <c r="N6" s="4"/>
      <c r="O6" s="4"/>
      <c r="P6" s="4"/>
      <c r="Q6" s="4"/>
      <c r="R6" s="4"/>
      <c r="S6" s="4"/>
      <c r="T6" s="4"/>
      <c r="U6" s="4"/>
      <c r="V6" s="4"/>
    </row>
    <row r="7">
      <c r="A7" s="16"/>
      <c r="B7" s="16"/>
      <c r="C7" s="10"/>
      <c r="D7" s="4"/>
      <c r="E7" s="4"/>
      <c r="F7" s="4"/>
      <c r="G7" s="4"/>
      <c r="H7" s="4"/>
      <c r="I7" s="4"/>
      <c r="J7" s="4"/>
      <c r="K7" s="4"/>
      <c r="L7" s="4"/>
      <c r="M7" s="4"/>
      <c r="N7" s="4"/>
      <c r="O7" s="4"/>
      <c r="P7" s="4"/>
      <c r="Q7" s="4"/>
      <c r="R7" s="4"/>
      <c r="S7" s="4"/>
      <c r="T7" s="4"/>
      <c r="U7" s="4"/>
      <c r="V7" s="4"/>
    </row>
    <row r="8">
      <c r="A8" s="17"/>
      <c r="B8" s="17" t="s">
        <v>1509</v>
      </c>
      <c r="C8" s="29" t="s">
        <v>265</v>
      </c>
      <c r="D8" s="4"/>
      <c r="E8" s="4"/>
      <c r="F8" s="4"/>
      <c r="G8" s="4"/>
      <c r="H8" s="4"/>
      <c r="I8" s="4"/>
      <c r="J8" s="4"/>
      <c r="K8" s="4"/>
      <c r="L8" s="4"/>
      <c r="M8" s="4"/>
      <c r="N8" s="4"/>
      <c r="O8" s="4"/>
      <c r="P8" s="4"/>
      <c r="Q8" s="4"/>
      <c r="R8" s="4"/>
      <c r="S8" s="4"/>
      <c r="T8" s="4"/>
      <c r="U8" s="4"/>
      <c r="V8" s="4"/>
    </row>
    <row r="9" ht="14" customHeight="1">
      <c r="A9" s="4"/>
      <c r="B9" s="4"/>
      <c r="C9" s="4"/>
      <c r="D9" s="4"/>
      <c r="E9" s="4"/>
      <c r="F9" s="4"/>
      <c r="G9" s="4"/>
      <c r="H9" s="4"/>
      <c r="I9" s="4"/>
      <c r="J9" s="4"/>
      <c r="K9" s="4"/>
      <c r="L9" s="4"/>
      <c r="M9" s="4"/>
      <c r="N9" s="4"/>
      <c r="O9" s="4"/>
      <c r="P9" s="4"/>
      <c r="Q9" s="4"/>
      <c r="R9" s="4"/>
      <c r="S9" s="4"/>
      <c r="T9" s="4"/>
      <c r="U9" s="4"/>
      <c r="V9" s="4"/>
    </row>
    <row r="10" ht="36" customHeight="1">
      <c r="A10" s="4"/>
      <c r="B10" s="27" t="s">
        <v>266</v>
      </c>
      <c r="C10" s="4"/>
      <c r="D10" s="4"/>
      <c r="E10" s="4"/>
      <c r="F10" s="4"/>
      <c r="G10" s="4"/>
      <c r="H10" s="64"/>
      <c r="I10" s="4"/>
      <c r="J10" s="4"/>
      <c r="K10" s="4"/>
      <c r="L10" s="4"/>
      <c r="M10" s="4"/>
      <c r="N10" s="4"/>
      <c r="O10" s="4"/>
      <c r="P10" s="4"/>
      <c r="Q10" s="4"/>
      <c r="R10" s="4"/>
      <c r="S10" s="4"/>
      <c r="T10" s="4"/>
      <c r="U10" s="4"/>
      <c r="V10" s="4"/>
    </row>
    <row r="11">
      <c r="A11" s="4"/>
      <c r="B11" s="28" t="s">
        <v>265</v>
      </c>
      <c r="C11" s="4"/>
      <c r="D11" s="4"/>
      <c r="E11" s="4"/>
      <c r="F11" s="4"/>
      <c r="G11" s="4"/>
      <c r="H11" s="4"/>
      <c r="I11" s="4"/>
      <c r="J11" s="4"/>
      <c r="K11" s="4"/>
      <c r="L11" s="4"/>
      <c r="M11" s="4"/>
      <c r="N11" s="4"/>
      <c r="O11" s="4"/>
      <c r="P11" s="4"/>
      <c r="Q11" s="4"/>
      <c r="R11" s="4"/>
      <c r="S11" s="4"/>
      <c r="T11" s="4"/>
      <c r="U11" s="4"/>
      <c r="V11" s="4"/>
    </row>
    <row r="12">
      <c r="A12" s="4"/>
      <c r="B12" s="4"/>
      <c r="C12" s="4"/>
      <c r="D12" s="4"/>
      <c r="E12" s="4"/>
      <c r="F12" s="46" t="s">
        <v>2145</v>
      </c>
      <c r="G12" s="48"/>
      <c r="H12" s="48"/>
      <c r="I12" s="48"/>
      <c r="J12" s="48"/>
      <c r="K12" s="48"/>
      <c r="L12" s="46"/>
      <c r="M12" s="46" t="s">
        <v>2116</v>
      </c>
      <c r="N12" s="46" t="s">
        <v>2145</v>
      </c>
      <c r="O12" s="48"/>
      <c r="P12" s="48"/>
      <c r="Q12" s="48"/>
      <c r="R12" s="48"/>
      <c r="S12" s="48"/>
      <c r="T12" s="46"/>
      <c r="U12" s="46" t="s">
        <v>2116</v>
      </c>
      <c r="V12" s="4"/>
    </row>
    <row r="13">
      <c r="A13" s="4"/>
      <c r="B13" s="4"/>
      <c r="C13" s="4"/>
      <c r="D13" s="4"/>
      <c r="E13" s="4"/>
      <c r="F13" s="46" t="s">
        <v>1853</v>
      </c>
      <c r="G13" s="46" t="s">
        <v>1528</v>
      </c>
      <c r="H13" s="46" t="s">
        <v>1518</v>
      </c>
      <c r="I13" s="46" t="s">
        <v>1521</v>
      </c>
      <c r="J13" s="46" t="s">
        <v>1512</v>
      </c>
      <c r="K13" s="46" t="s">
        <v>1515</v>
      </c>
      <c r="L13" s="46" t="s">
        <v>1732</v>
      </c>
      <c r="M13" s="46" t="s">
        <v>1732</v>
      </c>
      <c r="N13" s="46" t="s">
        <v>1853</v>
      </c>
      <c r="O13" s="46" t="s">
        <v>1528</v>
      </c>
      <c r="P13" s="46" t="s">
        <v>1518</v>
      </c>
      <c r="Q13" s="46" t="s">
        <v>1521</v>
      </c>
      <c r="R13" s="46" t="s">
        <v>1512</v>
      </c>
      <c r="S13" s="46" t="s">
        <v>1515</v>
      </c>
      <c r="T13" s="46" t="s">
        <v>1732</v>
      </c>
      <c r="U13" s="46" t="s">
        <v>1732</v>
      </c>
      <c r="V13" s="4"/>
    </row>
    <row r="14">
      <c r="A14" s="4"/>
      <c r="B14" s="4"/>
      <c r="C14" s="4"/>
      <c r="D14" s="4"/>
      <c r="E14" s="4"/>
      <c r="F14" s="46" t="s">
        <v>1353</v>
      </c>
      <c r="G14" s="46" t="s">
        <v>1353</v>
      </c>
      <c r="H14" s="46" t="s">
        <v>1353</v>
      </c>
      <c r="I14" s="46" t="s">
        <v>1353</v>
      </c>
      <c r="J14" s="46" t="s">
        <v>1353</v>
      </c>
      <c r="K14" s="46" t="s">
        <v>1353</v>
      </c>
      <c r="L14" s="46" t="s">
        <v>1353</v>
      </c>
      <c r="M14" s="46" t="s">
        <v>1353</v>
      </c>
      <c r="N14" s="46" t="s">
        <v>846</v>
      </c>
      <c r="O14" s="46" t="s">
        <v>846</v>
      </c>
      <c r="P14" s="46" t="s">
        <v>846</v>
      </c>
      <c r="Q14" s="46" t="s">
        <v>846</v>
      </c>
      <c r="R14" s="46" t="s">
        <v>846</v>
      </c>
      <c r="S14" s="46" t="s">
        <v>846</v>
      </c>
      <c r="T14" s="46" t="s">
        <v>846</v>
      </c>
      <c r="U14" s="46" t="s">
        <v>846</v>
      </c>
      <c r="V14" s="4"/>
    </row>
    <row r="15" ht="14" customHeight="1">
      <c r="A15" s="4"/>
      <c r="B15" s="4"/>
      <c r="C15" s="4"/>
      <c r="D15" s="4"/>
      <c r="E15" s="4"/>
      <c r="F15" s="37" t="s">
        <v>55</v>
      </c>
      <c r="G15" s="37" t="s">
        <v>91</v>
      </c>
      <c r="H15" s="37" t="s">
        <v>113</v>
      </c>
      <c r="I15" s="37" t="s">
        <v>127</v>
      </c>
      <c r="J15" s="37" t="s">
        <v>141</v>
      </c>
      <c r="K15" s="37" t="s">
        <v>147</v>
      </c>
      <c r="L15" s="37" t="s">
        <v>352</v>
      </c>
      <c r="M15" s="37" t="s">
        <v>352</v>
      </c>
      <c r="N15" s="37" t="s">
        <v>353</v>
      </c>
      <c r="O15" s="37" t="s">
        <v>381</v>
      </c>
      <c r="P15" s="37" t="s">
        <v>62</v>
      </c>
      <c r="Q15" s="37" t="s">
        <v>68</v>
      </c>
      <c r="R15" s="37" t="s">
        <v>72</v>
      </c>
      <c r="S15" s="37" t="s">
        <v>79</v>
      </c>
      <c r="T15" s="37" t="s">
        <v>82</v>
      </c>
      <c r="U15" s="37" t="s">
        <v>82</v>
      </c>
      <c r="V15" s="4"/>
    </row>
    <row r="16">
      <c r="A16" s="4"/>
      <c r="B16" s="14" t="s">
        <v>422</v>
      </c>
      <c r="C16" s="20" t="s">
        <v>1467</v>
      </c>
      <c r="D16" s="20"/>
      <c r="E16" s="37" t="s">
        <v>55</v>
      </c>
      <c r="F16" s="62"/>
      <c r="G16" s="62"/>
      <c r="H16" s="62"/>
      <c r="I16" s="62"/>
      <c r="J16" s="62"/>
      <c r="K16" s="62"/>
      <c r="L16" s="3">
        <v>49900</v>
      </c>
      <c r="M16" s="3">
        <v>46700</v>
      </c>
      <c r="N16" s="62"/>
      <c r="O16" s="62"/>
      <c r="P16" s="62"/>
      <c r="Q16" s="62"/>
      <c r="R16" s="62"/>
      <c r="S16" s="62"/>
      <c r="T16" s="3"/>
      <c r="U16" s="3"/>
      <c r="V16" s="37" t="s">
        <v>55</v>
      </c>
    </row>
    <row r="17">
      <c r="A17" s="4"/>
      <c r="B17" s="31"/>
      <c r="C17" s="20" t="s">
        <v>1469</v>
      </c>
      <c r="D17" s="20"/>
      <c r="E17" s="37" t="s">
        <v>91</v>
      </c>
      <c r="F17" s="62"/>
      <c r="G17" s="62"/>
      <c r="H17" s="62"/>
      <c r="I17" s="62"/>
      <c r="J17" s="62"/>
      <c r="K17" s="62"/>
      <c r="L17" s="3">
        <v>606700</v>
      </c>
      <c r="M17" s="3">
        <v>748900</v>
      </c>
      <c r="N17" s="62"/>
      <c r="O17" s="62"/>
      <c r="P17" s="62"/>
      <c r="Q17" s="62"/>
      <c r="R17" s="62"/>
      <c r="S17" s="62"/>
      <c r="T17" s="3"/>
      <c r="U17" s="3"/>
      <c r="V17" s="37" t="s">
        <v>91</v>
      </c>
    </row>
    <row r="18">
      <c r="A18" s="4"/>
      <c r="B18" s="31"/>
      <c r="C18" s="20" t="s">
        <v>1463</v>
      </c>
      <c r="D18" s="20"/>
      <c r="E18" s="37" t="s">
        <v>113</v>
      </c>
      <c r="F18" s="62"/>
      <c r="G18" s="62"/>
      <c r="H18" s="62"/>
      <c r="I18" s="62"/>
      <c r="J18" s="62"/>
      <c r="K18" s="62"/>
      <c r="L18" s="3">
        <v>0</v>
      </c>
      <c r="M18" s="3">
        <v>0</v>
      </c>
      <c r="N18" s="62"/>
      <c r="O18" s="62"/>
      <c r="P18" s="62"/>
      <c r="Q18" s="62"/>
      <c r="R18" s="62"/>
      <c r="S18" s="62"/>
      <c r="T18" s="3"/>
      <c r="U18" s="3"/>
      <c r="V18" s="37" t="s">
        <v>113</v>
      </c>
    </row>
    <row r="19">
      <c r="A19" s="4"/>
      <c r="B19" s="20"/>
      <c r="C19" s="14" t="s">
        <v>1732</v>
      </c>
      <c r="D19" s="20"/>
      <c r="E19" s="37" t="s">
        <v>127</v>
      </c>
      <c r="F19" s="62"/>
      <c r="G19" s="62"/>
      <c r="H19" s="62"/>
      <c r="I19" s="62"/>
      <c r="J19" s="62"/>
      <c r="K19" s="62"/>
      <c r="L19" s="3">
        <v>656600</v>
      </c>
      <c r="M19" s="3">
        <v>795600</v>
      </c>
      <c r="N19" s="62"/>
      <c r="O19" s="62"/>
      <c r="P19" s="62"/>
      <c r="Q19" s="62"/>
      <c r="R19" s="62"/>
      <c r="S19" s="62"/>
      <c r="T19" s="3">
        <v>0</v>
      </c>
      <c r="U19" s="3"/>
      <c r="V19" s="37" t="s">
        <v>127</v>
      </c>
    </row>
    <row r="20" ht="16" customHeight="1">
      <c r="A20" s="4"/>
      <c r="B20" s="20" t="s">
        <v>1017</v>
      </c>
      <c r="C20" s="48"/>
      <c r="D20" s="20"/>
      <c r="E20" s="37" t="s">
        <v>141</v>
      </c>
      <c r="F20" s="62"/>
      <c r="G20" s="62"/>
      <c r="H20" s="62"/>
      <c r="I20" s="62"/>
      <c r="J20" s="62"/>
      <c r="K20" s="62"/>
      <c r="L20" s="3">
        <v>14400</v>
      </c>
      <c r="M20" s="3">
        <v>27800</v>
      </c>
      <c r="N20" s="62"/>
      <c r="O20" s="62"/>
      <c r="P20" s="62"/>
      <c r="Q20" s="62"/>
      <c r="R20" s="62"/>
      <c r="S20" s="62"/>
      <c r="T20" s="3"/>
      <c r="U20" s="3"/>
      <c r="V20" s="37" t="s">
        <v>141</v>
      </c>
    </row>
    <row r="21">
      <c r="A21" s="4"/>
      <c r="B21" s="14" t="s">
        <v>2125</v>
      </c>
      <c r="C21" s="14" t="s">
        <v>406</v>
      </c>
      <c r="D21" s="20" t="s">
        <v>2126</v>
      </c>
      <c r="E21" s="37" t="s">
        <v>147</v>
      </c>
      <c r="F21" s="3">
        <v>8700</v>
      </c>
      <c r="G21" s="3">
        <v>7100</v>
      </c>
      <c r="H21" s="3">
        <v>9500</v>
      </c>
      <c r="I21" s="3">
        <v>7500</v>
      </c>
      <c r="J21" s="3">
        <v>500</v>
      </c>
      <c r="K21" s="3">
        <v>0</v>
      </c>
      <c r="L21" s="3">
        <v>33300</v>
      </c>
      <c r="M21" s="3">
        <v>44400</v>
      </c>
      <c r="N21" s="3"/>
      <c r="O21" s="3"/>
      <c r="P21" s="3"/>
      <c r="Q21" s="3"/>
      <c r="R21" s="3"/>
      <c r="S21" s="3"/>
      <c r="T21" s="3">
        <v>0</v>
      </c>
      <c r="U21" s="3"/>
      <c r="V21" s="37" t="s">
        <v>147</v>
      </c>
    </row>
    <row r="22" ht="47" customHeight="1">
      <c r="A22" s="4"/>
      <c r="B22" s="31"/>
      <c r="C22" s="31"/>
      <c r="D22" s="20" t="s">
        <v>2127</v>
      </c>
      <c r="E22" s="37" t="s">
        <v>352</v>
      </c>
      <c r="F22" s="3">
        <v>0</v>
      </c>
      <c r="G22" s="3">
        <v>0</v>
      </c>
      <c r="H22" s="3">
        <v>0</v>
      </c>
      <c r="I22" s="3">
        <v>0</v>
      </c>
      <c r="J22" s="3">
        <v>0</v>
      </c>
      <c r="K22" s="3">
        <v>0</v>
      </c>
      <c r="L22" s="3">
        <v>0</v>
      </c>
      <c r="M22" s="3">
        <v>0</v>
      </c>
      <c r="N22" s="3"/>
      <c r="O22" s="3"/>
      <c r="P22" s="3"/>
      <c r="Q22" s="3"/>
      <c r="R22" s="3"/>
      <c r="S22" s="3"/>
      <c r="T22" s="3">
        <v>0</v>
      </c>
      <c r="U22" s="3"/>
      <c r="V22" s="37" t="s">
        <v>352</v>
      </c>
    </row>
    <row r="23" ht="47" customHeight="1">
      <c r="A23" s="4"/>
      <c r="B23" s="31"/>
      <c r="C23" s="31"/>
      <c r="D23" s="20" t="s">
        <v>2128</v>
      </c>
      <c r="E23" s="37" t="s">
        <v>353</v>
      </c>
      <c r="F23" s="3">
        <v>7800</v>
      </c>
      <c r="G23" s="3">
        <v>6200</v>
      </c>
      <c r="H23" s="3">
        <v>7900</v>
      </c>
      <c r="I23" s="3">
        <v>5700</v>
      </c>
      <c r="J23" s="3">
        <v>300</v>
      </c>
      <c r="K23" s="3">
        <v>0</v>
      </c>
      <c r="L23" s="3">
        <v>27900</v>
      </c>
      <c r="M23" s="3">
        <v>37800</v>
      </c>
      <c r="N23" s="3"/>
      <c r="O23" s="3"/>
      <c r="P23" s="3"/>
      <c r="Q23" s="3"/>
      <c r="R23" s="3"/>
      <c r="S23" s="3"/>
      <c r="T23" s="3">
        <v>0</v>
      </c>
      <c r="U23" s="3"/>
      <c r="V23" s="37" t="s">
        <v>353</v>
      </c>
    </row>
    <row r="24">
      <c r="A24" s="4"/>
      <c r="B24" s="31"/>
      <c r="C24" s="20"/>
      <c r="D24" s="20" t="s">
        <v>128</v>
      </c>
      <c r="E24" s="37" t="s">
        <v>381</v>
      </c>
      <c r="F24" s="62"/>
      <c r="G24" s="62"/>
      <c r="H24" s="62"/>
      <c r="I24" s="62"/>
      <c r="J24" s="62"/>
      <c r="K24" s="62"/>
      <c r="L24" s="3">
        <v>3.38</v>
      </c>
      <c r="M24" s="3">
        <v>3.51</v>
      </c>
      <c r="N24" s="62"/>
      <c r="O24" s="62"/>
      <c r="P24" s="62"/>
      <c r="Q24" s="62"/>
      <c r="R24" s="62"/>
      <c r="S24" s="62"/>
      <c r="T24" s="3"/>
      <c r="U24" s="3"/>
      <c r="V24" s="37" t="s">
        <v>381</v>
      </c>
    </row>
    <row r="25">
      <c r="A25" s="4"/>
      <c r="B25" s="31"/>
      <c r="C25" s="14" t="s">
        <v>407</v>
      </c>
      <c r="D25" s="20" t="s">
        <v>2126</v>
      </c>
      <c r="E25" s="37" t="s">
        <v>62</v>
      </c>
      <c r="F25" s="3">
        <v>0</v>
      </c>
      <c r="G25" s="3">
        <v>0</v>
      </c>
      <c r="H25" s="3">
        <v>0</v>
      </c>
      <c r="I25" s="3">
        <v>0</v>
      </c>
      <c r="J25" s="3">
        <v>0</v>
      </c>
      <c r="K25" s="3">
        <v>0</v>
      </c>
      <c r="L25" s="3">
        <v>0</v>
      </c>
      <c r="M25" s="3">
        <v>0</v>
      </c>
      <c r="N25" s="3"/>
      <c r="O25" s="3"/>
      <c r="P25" s="3"/>
      <c r="Q25" s="3"/>
      <c r="R25" s="3"/>
      <c r="S25" s="3"/>
      <c r="T25" s="3">
        <v>0</v>
      </c>
      <c r="U25" s="3"/>
      <c r="V25" s="37" t="s">
        <v>62</v>
      </c>
    </row>
    <row r="26" ht="48" customHeight="1">
      <c r="A26" s="4"/>
      <c r="B26" s="31"/>
      <c r="C26" s="31"/>
      <c r="D26" s="20" t="s">
        <v>2127</v>
      </c>
      <c r="E26" s="37" t="s">
        <v>68</v>
      </c>
      <c r="F26" s="3">
        <v>0</v>
      </c>
      <c r="G26" s="3">
        <v>0</v>
      </c>
      <c r="H26" s="3">
        <v>0</v>
      </c>
      <c r="I26" s="3">
        <v>0</v>
      </c>
      <c r="J26" s="3">
        <v>0</v>
      </c>
      <c r="K26" s="3">
        <v>0</v>
      </c>
      <c r="L26" s="3">
        <v>0</v>
      </c>
      <c r="M26" s="3">
        <v>0</v>
      </c>
      <c r="N26" s="3"/>
      <c r="O26" s="3"/>
      <c r="P26" s="3"/>
      <c r="Q26" s="3"/>
      <c r="R26" s="3"/>
      <c r="S26" s="3"/>
      <c r="T26" s="3">
        <v>0</v>
      </c>
      <c r="U26" s="3"/>
      <c r="V26" s="37" t="s">
        <v>68</v>
      </c>
    </row>
    <row r="27" ht="48" customHeight="1">
      <c r="A27" s="4"/>
      <c r="B27" s="31"/>
      <c r="C27" s="31"/>
      <c r="D27" s="20" t="s">
        <v>2128</v>
      </c>
      <c r="E27" s="37" t="s">
        <v>72</v>
      </c>
      <c r="F27" s="3">
        <v>0</v>
      </c>
      <c r="G27" s="3">
        <v>0</v>
      </c>
      <c r="H27" s="3">
        <v>0</v>
      </c>
      <c r="I27" s="3">
        <v>0</v>
      </c>
      <c r="J27" s="3">
        <v>0</v>
      </c>
      <c r="K27" s="3">
        <v>0</v>
      </c>
      <c r="L27" s="3">
        <v>0</v>
      </c>
      <c r="M27" s="3">
        <v>0</v>
      </c>
      <c r="N27" s="3"/>
      <c r="O27" s="3"/>
      <c r="P27" s="3"/>
      <c r="Q27" s="3"/>
      <c r="R27" s="3"/>
      <c r="S27" s="3"/>
      <c r="T27" s="3">
        <v>0</v>
      </c>
      <c r="U27" s="3"/>
      <c r="V27" s="37" t="s">
        <v>72</v>
      </c>
    </row>
    <row r="28">
      <c r="A28" s="4"/>
      <c r="B28" s="20"/>
      <c r="C28" s="20"/>
      <c r="D28" s="20" t="s">
        <v>128</v>
      </c>
      <c r="E28" s="37" t="s">
        <v>79</v>
      </c>
      <c r="F28" s="62"/>
      <c r="G28" s="62"/>
      <c r="H28" s="62"/>
      <c r="I28" s="62"/>
      <c r="J28" s="62"/>
      <c r="K28" s="62"/>
      <c r="L28" s="3">
        <v>0</v>
      </c>
      <c r="M28" s="3">
        <v>0</v>
      </c>
      <c r="N28" s="62"/>
      <c r="O28" s="62"/>
      <c r="P28" s="62"/>
      <c r="Q28" s="62"/>
      <c r="R28" s="62"/>
      <c r="S28" s="62"/>
      <c r="T28" s="3"/>
      <c r="U28" s="3"/>
      <c r="V28" s="37" t="s">
        <v>79</v>
      </c>
    </row>
    <row r="29">
      <c r="A29" s="4"/>
      <c r="B29" s="20" t="s">
        <v>1473</v>
      </c>
      <c r="C29" s="20" t="s">
        <v>1015</v>
      </c>
      <c r="D29" s="20"/>
      <c r="E29" s="37" t="s">
        <v>82</v>
      </c>
      <c r="F29" s="62"/>
      <c r="G29" s="62"/>
      <c r="H29" s="62"/>
      <c r="I29" s="62"/>
      <c r="J29" s="62"/>
      <c r="K29" s="62"/>
      <c r="L29" s="3">
        <v>2400</v>
      </c>
      <c r="M29" s="3">
        <v>3100</v>
      </c>
      <c r="N29" s="62"/>
      <c r="O29" s="62"/>
      <c r="P29" s="62"/>
      <c r="Q29" s="62"/>
      <c r="R29" s="62"/>
      <c r="S29" s="62"/>
      <c r="T29" s="3"/>
      <c r="U29" s="3"/>
      <c r="V29" s="37" t="s">
        <v>82</v>
      </c>
    </row>
    <row r="30">
      <c r="A30" s="4"/>
      <c r="B30" s="14" t="s">
        <v>403</v>
      </c>
      <c r="C30" s="14" t="s">
        <v>1016</v>
      </c>
      <c r="D30" s="14"/>
      <c r="E30" s="41" t="s">
        <v>84</v>
      </c>
      <c r="F30" s="2"/>
      <c r="G30" s="2"/>
      <c r="H30" s="2"/>
      <c r="I30" s="2"/>
      <c r="J30" s="2"/>
      <c r="K30" s="2"/>
      <c r="L30" s="30">
        <v>1000</v>
      </c>
      <c r="M30" s="30">
        <v>1600</v>
      </c>
      <c r="N30" s="2"/>
      <c r="O30" s="2"/>
      <c r="P30" s="2"/>
      <c r="Q30" s="2"/>
      <c r="R30" s="2"/>
      <c r="S30" s="2"/>
      <c r="T30" s="30"/>
      <c r="U30" s="30"/>
      <c r="V30" s="41" t="s">
        <v>84</v>
      </c>
    </row>
  </sheetData>
  <mergeCells count="17">
    <mergeCell ref="A1:C1"/>
    <mergeCell ref="A2:C2"/>
    <mergeCell ref="D4:E4"/>
    <mergeCell ref="B10:H10"/>
    <mergeCell ref="F12:L12"/>
    <mergeCell ref="N12:T12"/>
    <mergeCell ref="B16:B19"/>
    <mergeCell ref="C16:D16"/>
    <mergeCell ref="C17:D17"/>
    <mergeCell ref="C18:D18"/>
    <mergeCell ref="C19:D19"/>
    <mergeCell ref="B20:D20"/>
    <mergeCell ref="B21:B28"/>
    <mergeCell ref="C21:C24"/>
    <mergeCell ref="C25:C28"/>
    <mergeCell ref="C29:D29"/>
    <mergeCell ref="C30:D30"/>
  </mergeCells>
  <dataValidations count="1">
    <dataValidation sqref="C8" allowBlank="1" showInputMessage="1" showErrorMessage="1" type="list">
      <formula1>'@lists'!$A$54:$B$54</formula1>
    </dataValidation>
  </dataValidations>
  <pageSetup orientation="portrait"/>
</worksheet>
</file>

<file path=xl/worksheets/sheet107.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08.xml><?xml version="1.0" encoding="utf-8"?>
<worksheet xmlns="http://schemas.openxmlformats.org/spreadsheetml/2006/main" xmlns:r="http://schemas.openxmlformats.org/officeDocument/2006/relationships">
  <sheetPr>
    <outlinePr summaryBelow="0" summaryRight="0"/>
  </sheetPr>
  <dimension ref="A1:I31"/>
  <sheetViews>
    <sheetView workbookViewId="0"/>
  </sheetViews>
  <sheetFormatPr baseColWidth="10" defaultRowHeight="15"/>
  <cols>
    <col min="1" max="1" width="2.84252" customWidth="1"/>
    <col min="2" max="2" width="21.5728" customWidth="1"/>
    <col min="3" max="3" width="47.1926" customWidth="1"/>
    <col min="4" max="4" width="8.24184" customWidth="1"/>
    <col min="5" max="5" width="16.3408" customWidth="1"/>
    <col min="6" max="6" width="16.3408" customWidth="1"/>
    <col min="7" max="7" width="16.3408" customWidth="1"/>
    <col min="8" max="8" width="16.3408" customWidth="1"/>
    <col min="9" max="9" width="8.24184" customWidth="1"/>
  </cols>
  <sheetData>
    <row r="1">
      <c r="A1" s="11" t="s">
        <v>866</v>
      </c>
      <c r="B1" s="4"/>
      <c r="C1" s="4"/>
      <c r="D1" s="4"/>
      <c r="E1" s="4"/>
      <c r="F1" s="4"/>
      <c r="G1" s="4"/>
      <c r="H1" s="4"/>
      <c r="I1" s="4"/>
    </row>
    <row r="2">
      <c r="A2" s="11" t="s">
        <v>1047</v>
      </c>
      <c r="B2" s="4"/>
      <c r="C2" s="4"/>
      <c r="D2" s="4"/>
      <c r="E2" s="4"/>
      <c r="F2" s="4"/>
      <c r="G2" s="4"/>
      <c r="H2" s="4"/>
      <c r="I2" s="4"/>
    </row>
    <row r="3" ht="14" customHeight="1">
      <c r="A3" s="4"/>
      <c r="B3" s="4"/>
      <c r="C3" s="4"/>
      <c r="D3" s="4"/>
      <c r="E3" s="4"/>
      <c r="F3" s="4"/>
      <c r="G3" s="4"/>
      <c r="H3" s="4"/>
      <c r="I3" s="4"/>
    </row>
    <row r="4">
      <c r="A4" s="15"/>
      <c r="B4" s="21" t="s">
        <v>846</v>
      </c>
      <c r="C4" s="33" t="s">
        <v>145</v>
      </c>
      <c r="D4" s="8" t="str">
        <f>IF(C4&lt;&gt;"",VLOOKUP(C4,'@Entities53'!A2:B71,2,0),"")</f>
        <v>בנק ירושלים בע"מ</v>
      </c>
      <c r="E4" s="44"/>
      <c r="F4" s="4"/>
      <c r="G4" s="4"/>
      <c r="H4" s="4"/>
      <c r="I4" s="4"/>
    </row>
    <row r="5">
      <c r="A5" s="12"/>
      <c r="B5" s="12" t="s">
        <v>2122</v>
      </c>
      <c r="C5" s="35">
        <v>43465</v>
      </c>
      <c r="D5" s="4"/>
      <c r="E5" s="4"/>
      <c r="F5" s="4"/>
      <c r="G5" s="4"/>
      <c r="H5" s="4"/>
      <c r="I5" s="4"/>
    </row>
    <row r="6">
      <c r="A6" s="12"/>
      <c r="B6" s="26" t="str">
        <f>"סוג מטבע"&amp;IF(C6="ILS","אלפי ש""""ח","")</f>
        <v>סוג מטבעאלפי ש"ח</v>
      </c>
      <c r="C6" s="36" t="s">
        <v>556</v>
      </c>
      <c r="D6" s="4"/>
      <c r="E6" s="4"/>
      <c r="F6" s="4"/>
      <c r="G6" s="4"/>
      <c r="H6" s="4"/>
      <c r="I6" s="4"/>
    </row>
    <row r="7">
      <c r="A7" s="16"/>
      <c r="B7" s="16"/>
      <c r="C7" s="10"/>
      <c r="D7" s="4"/>
      <c r="E7" s="4"/>
      <c r="F7" s="4"/>
      <c r="G7" s="4"/>
      <c r="H7" s="4"/>
      <c r="I7" s="4"/>
    </row>
    <row r="8">
      <c r="A8" s="17"/>
      <c r="B8" s="17" t="s">
        <v>1509</v>
      </c>
      <c r="C8" s="29" t="s">
        <v>267</v>
      </c>
      <c r="D8" s="4"/>
      <c r="E8" s="4"/>
      <c r="F8" s="4"/>
      <c r="G8" s="4"/>
      <c r="H8" s="4"/>
      <c r="I8" s="4"/>
    </row>
    <row r="9" ht="14" customHeight="1">
      <c r="A9" s="4"/>
      <c r="B9" s="4"/>
      <c r="C9" s="4"/>
      <c r="D9" s="4"/>
      <c r="E9" s="4"/>
      <c r="F9" s="4"/>
      <c r="G9" s="4"/>
      <c r="H9" s="4"/>
      <c r="I9" s="4"/>
    </row>
    <row r="10" ht="18" customHeight="1">
      <c r="A10" s="4"/>
      <c r="B10" s="34" t="s">
        <v>268</v>
      </c>
      <c r="C10" s="4"/>
      <c r="D10" s="4"/>
      <c r="E10" s="4"/>
      <c r="F10" s="4"/>
      <c r="G10" s="4"/>
      <c r="H10" s="4"/>
      <c r="I10" s="4"/>
    </row>
    <row r="11">
      <c r="A11" s="4"/>
      <c r="B11" s="28" t="s">
        <v>267</v>
      </c>
      <c r="C11" s="4"/>
      <c r="D11" s="4"/>
      <c r="E11" s="4"/>
      <c r="F11" s="4"/>
      <c r="G11" s="4"/>
      <c r="H11" s="4"/>
      <c r="I11" s="4"/>
    </row>
    <row r="12">
      <c r="A12" s="4"/>
      <c r="B12" s="4"/>
      <c r="C12" s="4"/>
      <c r="D12" s="4"/>
      <c r="E12" s="46" t="s">
        <v>2145</v>
      </c>
      <c r="F12" s="46" t="s">
        <v>2116</v>
      </c>
      <c r="G12" s="46" t="s">
        <v>2145</v>
      </c>
      <c r="H12" s="46" t="s">
        <v>2116</v>
      </c>
      <c r="I12" s="4"/>
    </row>
    <row r="13">
      <c r="A13" s="4"/>
      <c r="B13" s="4"/>
      <c r="C13" s="4"/>
      <c r="D13" s="4"/>
      <c r="E13" s="46" t="s">
        <v>1020</v>
      </c>
      <c r="F13" s="46" t="s">
        <v>1020</v>
      </c>
      <c r="G13" s="46" t="s">
        <v>1122</v>
      </c>
      <c r="H13" s="46" t="s">
        <v>1122</v>
      </c>
      <c r="I13" s="4"/>
    </row>
    <row r="14" ht="14" customHeight="1">
      <c r="A14" s="4"/>
      <c r="B14" s="4"/>
      <c r="C14" s="4"/>
      <c r="D14" s="4"/>
      <c r="E14" s="37" t="s">
        <v>55</v>
      </c>
      <c r="F14" s="37" t="s">
        <v>55</v>
      </c>
      <c r="G14" s="37" t="s">
        <v>91</v>
      </c>
      <c r="H14" s="37" t="s">
        <v>91</v>
      </c>
      <c r="I14" s="4"/>
    </row>
    <row r="15">
      <c r="A15" s="4"/>
      <c r="B15" s="14" t="s">
        <v>412</v>
      </c>
      <c r="C15" s="20" t="s">
        <v>1577</v>
      </c>
      <c r="D15" s="37" t="s">
        <v>55</v>
      </c>
      <c r="E15" s="3"/>
      <c r="F15" s="3"/>
      <c r="G15" s="3"/>
      <c r="H15" s="3"/>
      <c r="I15" s="37" t="s">
        <v>55</v>
      </c>
    </row>
    <row r="16">
      <c r="A16" s="4"/>
      <c r="B16" s="31"/>
      <c r="C16" s="20" t="s">
        <v>1572</v>
      </c>
      <c r="D16" s="37" t="s">
        <v>91</v>
      </c>
      <c r="E16" s="3"/>
      <c r="F16" s="3"/>
      <c r="G16" s="3"/>
      <c r="H16" s="3"/>
      <c r="I16" s="37" t="s">
        <v>91</v>
      </c>
    </row>
    <row r="17">
      <c r="A17" s="4"/>
      <c r="B17" s="31"/>
      <c r="C17" s="20" t="s">
        <v>1574</v>
      </c>
      <c r="D17" s="37" t="s">
        <v>113</v>
      </c>
      <c r="E17" s="3"/>
      <c r="F17" s="3"/>
      <c r="G17" s="3"/>
      <c r="H17" s="3"/>
      <c r="I17" s="37" t="s">
        <v>113</v>
      </c>
    </row>
    <row r="18">
      <c r="A18" s="4"/>
      <c r="B18" s="31"/>
      <c r="C18" s="20" t="s">
        <v>1573</v>
      </c>
      <c r="D18" s="37" t="s">
        <v>127</v>
      </c>
      <c r="E18" s="3"/>
      <c r="F18" s="3"/>
      <c r="G18" s="3"/>
      <c r="H18" s="3"/>
      <c r="I18" s="37" t="s">
        <v>127</v>
      </c>
    </row>
    <row r="19">
      <c r="A19" s="4"/>
      <c r="B19" s="31"/>
      <c r="C19" s="20" t="s">
        <v>749</v>
      </c>
      <c r="D19" s="37" t="s">
        <v>141</v>
      </c>
      <c r="E19" s="3"/>
      <c r="F19" s="3"/>
      <c r="G19" s="3"/>
      <c r="H19" s="3"/>
      <c r="I19" s="37" t="s">
        <v>141</v>
      </c>
    </row>
    <row r="20">
      <c r="A20" s="4"/>
      <c r="B20" s="20"/>
      <c r="C20" s="20" t="s">
        <v>1732</v>
      </c>
      <c r="D20" s="37" t="s">
        <v>147</v>
      </c>
      <c r="E20" s="3">
        <v>0</v>
      </c>
      <c r="F20" s="3">
        <v>0</v>
      </c>
      <c r="G20" s="3">
        <v>0</v>
      </c>
      <c r="H20" s="3">
        <v>0</v>
      </c>
      <c r="I20" s="37" t="s">
        <v>147</v>
      </c>
    </row>
    <row r="21">
      <c r="A21" s="4"/>
      <c r="B21" s="14" t="s">
        <v>414</v>
      </c>
      <c r="C21" s="20" t="s">
        <v>1576</v>
      </c>
      <c r="D21" s="37" t="s">
        <v>352</v>
      </c>
      <c r="E21" s="3"/>
      <c r="F21" s="3"/>
      <c r="G21" s="3"/>
      <c r="H21" s="3"/>
      <c r="I21" s="37" t="s">
        <v>352</v>
      </c>
    </row>
    <row r="22">
      <c r="A22" s="4"/>
      <c r="B22" s="31"/>
      <c r="C22" s="20" t="s">
        <v>1570</v>
      </c>
      <c r="D22" s="37" t="s">
        <v>353</v>
      </c>
      <c r="E22" s="3"/>
      <c r="F22" s="3"/>
      <c r="G22" s="3"/>
      <c r="H22" s="3"/>
      <c r="I22" s="37" t="s">
        <v>353</v>
      </c>
    </row>
    <row r="23">
      <c r="A23" s="4"/>
      <c r="B23" s="31"/>
      <c r="C23" s="20" t="s">
        <v>1571</v>
      </c>
      <c r="D23" s="37" t="s">
        <v>381</v>
      </c>
      <c r="E23" s="3"/>
      <c r="F23" s="3"/>
      <c r="G23" s="3"/>
      <c r="H23" s="3"/>
      <c r="I23" s="37" t="s">
        <v>381</v>
      </c>
    </row>
    <row r="24">
      <c r="A24" s="4"/>
      <c r="B24" s="31"/>
      <c r="C24" s="20" t="s">
        <v>1580</v>
      </c>
      <c r="D24" s="37" t="s">
        <v>62</v>
      </c>
      <c r="E24" s="3"/>
      <c r="F24" s="3"/>
      <c r="G24" s="3"/>
      <c r="H24" s="3"/>
      <c r="I24" s="37" t="s">
        <v>62</v>
      </c>
    </row>
    <row r="25">
      <c r="A25" s="4"/>
      <c r="B25" s="31"/>
      <c r="C25" s="20" t="s">
        <v>749</v>
      </c>
      <c r="D25" s="37" t="s">
        <v>68</v>
      </c>
      <c r="E25" s="3"/>
      <c r="F25" s="3"/>
      <c r="G25" s="3"/>
      <c r="H25" s="3"/>
      <c r="I25" s="37" t="s">
        <v>68</v>
      </c>
    </row>
    <row r="26">
      <c r="A26" s="4"/>
      <c r="B26" s="20"/>
      <c r="C26" s="20" t="s">
        <v>1732</v>
      </c>
      <c r="D26" s="37" t="s">
        <v>72</v>
      </c>
      <c r="E26" s="3">
        <v>0</v>
      </c>
      <c r="F26" s="3">
        <v>0</v>
      </c>
      <c r="G26" s="3">
        <v>0</v>
      </c>
      <c r="H26" s="3">
        <v>0</v>
      </c>
      <c r="I26" s="37" t="s">
        <v>72</v>
      </c>
    </row>
    <row r="27">
      <c r="A27" s="4"/>
      <c r="B27" s="14" t="s">
        <v>394</v>
      </c>
      <c r="C27" s="20" t="s">
        <v>1564</v>
      </c>
      <c r="D27" s="37" t="s">
        <v>79</v>
      </c>
      <c r="E27" s="3">
        <v>0</v>
      </c>
      <c r="F27" s="3">
        <v>116500</v>
      </c>
      <c r="G27" s="3"/>
      <c r="H27" s="3"/>
      <c r="I27" s="37" t="s">
        <v>79</v>
      </c>
    </row>
    <row r="28">
      <c r="A28" s="4"/>
      <c r="B28" s="31"/>
      <c r="C28" s="20" t="s">
        <v>1561</v>
      </c>
      <c r="D28" s="37" t="s">
        <v>82</v>
      </c>
      <c r="E28" s="3">
        <v>26500</v>
      </c>
      <c r="F28" s="3">
        <v>59100</v>
      </c>
      <c r="G28" s="3"/>
      <c r="H28" s="3"/>
      <c r="I28" s="37" t="s">
        <v>82</v>
      </c>
    </row>
    <row r="29">
      <c r="A29" s="4"/>
      <c r="B29" s="31"/>
      <c r="C29" s="20" t="s">
        <v>1566</v>
      </c>
      <c r="D29" s="37" t="s">
        <v>84</v>
      </c>
      <c r="E29" s="3">
        <v>0</v>
      </c>
      <c r="F29" s="3">
        <v>0</v>
      </c>
      <c r="G29" s="3"/>
      <c r="H29" s="3"/>
      <c r="I29" s="37" t="s">
        <v>84</v>
      </c>
    </row>
    <row r="30">
      <c r="A30" s="4"/>
      <c r="B30" s="20"/>
      <c r="C30" s="20" t="s">
        <v>1732</v>
      </c>
      <c r="D30" s="37" t="s">
        <v>85</v>
      </c>
      <c r="E30" s="3">
        <v>26500</v>
      </c>
      <c r="F30" s="3">
        <v>175600</v>
      </c>
      <c r="G30" s="3">
        <v>0</v>
      </c>
      <c r="H30" s="3">
        <v>0</v>
      </c>
      <c r="I30" s="37" t="s">
        <v>85</v>
      </c>
    </row>
    <row r="31" ht="30" customHeight="1">
      <c r="A31" s="4"/>
      <c r="B31" s="14" t="s">
        <v>1568</v>
      </c>
      <c r="C31" s="14"/>
      <c r="D31" s="41" t="s">
        <v>86</v>
      </c>
      <c r="E31" s="30">
        <v>0</v>
      </c>
      <c r="F31" s="30">
        <v>0</v>
      </c>
      <c r="G31" s="30"/>
      <c r="H31" s="30"/>
      <c r="I31" s="41" t="s">
        <v>86</v>
      </c>
    </row>
  </sheetData>
  <mergeCells count="8">
    <mergeCell ref="A1:C1"/>
    <mergeCell ref="A2:C2"/>
    <mergeCell ref="D4:E4"/>
    <mergeCell ref="B10:H10"/>
    <mergeCell ref="B15:B20"/>
    <mergeCell ref="B21:B26"/>
    <mergeCell ref="B27:B30"/>
    <mergeCell ref="B31:C31"/>
  </mergeCells>
  <dataValidations count="1">
    <dataValidation sqref="C8" allowBlank="1" showInputMessage="1" showErrorMessage="1" type="list">
      <formula1>'@lists'!$A$55:$B$55</formula1>
    </dataValidation>
  </dataValidations>
  <pageSetup orientation="portrait"/>
</worksheet>
</file>

<file path=xl/worksheets/sheet109.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1.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10.xml><?xml version="1.0" encoding="utf-8"?>
<worksheet xmlns="http://schemas.openxmlformats.org/spreadsheetml/2006/main" xmlns:r="http://schemas.openxmlformats.org/officeDocument/2006/relationships">
  <sheetPr>
    <outlinePr summaryBelow="0" summaryRight="0"/>
  </sheetPr>
  <dimension ref="A1:R46"/>
  <sheetViews>
    <sheetView workbookViewId="0"/>
  </sheetViews>
  <sheetFormatPr baseColWidth="10" defaultRowHeight="15"/>
  <cols>
    <col min="1" max="1" width="2.84252" customWidth="1"/>
    <col min="2" max="2" width="21.5728" customWidth="1"/>
    <col min="3" max="3" width="21.5728" customWidth="1"/>
    <col min="4" max="4" width="21.5728" customWidth="1"/>
    <col min="5" max="5" width="8.24184" customWidth="1"/>
    <col min="6" max="6" width="16.3408" customWidth="1"/>
    <col min="7" max="7" width="16.3408" customWidth="1"/>
    <col min="8" max="8" width="16.3408" customWidth="1"/>
    <col min="9" max="9" width="16.3408" customWidth="1"/>
    <col min="10" max="10" width="16.3408" customWidth="1"/>
    <col min="11" max="11" width="16.3408" customWidth="1"/>
    <col min="12" max="12" width="16.3408" customWidth="1"/>
    <col min="13" max="13" width="16.3408" customWidth="1"/>
    <col min="14" max="14" width="16.3408" customWidth="1"/>
    <col min="15" max="15" width="16.3408" customWidth="1"/>
    <col min="16" max="16" width="16.3408" customWidth="1"/>
    <col min="17" max="17" width="16.3408" customWidth="1"/>
    <col min="18" max="18" width="8.24184" customWidth="1"/>
  </cols>
  <sheetData>
    <row r="1">
      <c r="A1" s="11" t="s">
        <v>866</v>
      </c>
      <c r="B1" s="4"/>
      <c r="C1" s="4"/>
      <c r="D1" s="4"/>
      <c r="E1" s="4"/>
      <c r="F1" s="4"/>
      <c r="G1" s="4"/>
      <c r="H1" s="4"/>
      <c r="I1" s="4"/>
      <c r="J1" s="4"/>
      <c r="K1" s="4"/>
      <c r="L1" s="4"/>
      <c r="M1" s="4"/>
      <c r="N1" s="4"/>
      <c r="O1" s="4"/>
      <c r="P1" s="4"/>
      <c r="Q1" s="4"/>
      <c r="R1" s="4"/>
    </row>
    <row r="2">
      <c r="A2" s="11" t="s">
        <v>1047</v>
      </c>
      <c r="B2" s="4"/>
      <c r="C2" s="4"/>
      <c r="D2" s="4"/>
      <c r="E2" s="4"/>
      <c r="F2" s="4"/>
      <c r="G2" s="4"/>
      <c r="H2" s="4"/>
      <c r="I2" s="4"/>
      <c r="J2" s="4"/>
      <c r="K2" s="4"/>
      <c r="L2" s="4"/>
      <c r="M2" s="4"/>
      <c r="N2" s="4"/>
      <c r="O2" s="4"/>
      <c r="P2" s="4"/>
      <c r="Q2" s="4"/>
      <c r="R2" s="4"/>
    </row>
    <row r="3" ht="14" customHeight="1">
      <c r="A3" s="4"/>
      <c r="B3" s="4"/>
      <c r="C3" s="4"/>
      <c r="D3" s="4"/>
      <c r="E3" s="4"/>
      <c r="F3" s="4"/>
      <c r="G3" s="4"/>
      <c r="H3" s="4"/>
      <c r="I3" s="4"/>
      <c r="J3" s="4"/>
      <c r="K3" s="4"/>
      <c r="L3" s="4"/>
      <c r="M3" s="4"/>
      <c r="N3" s="4"/>
      <c r="O3" s="4"/>
      <c r="P3" s="4"/>
      <c r="Q3" s="4"/>
      <c r="R3" s="4"/>
    </row>
    <row r="4">
      <c r="A4" s="15"/>
      <c r="B4" s="21" t="s">
        <v>846</v>
      </c>
      <c r="C4" s="33" t="s">
        <v>145</v>
      </c>
      <c r="D4" s="8" t="str">
        <f>IF(C4&lt;&gt;"",VLOOKUP(C4,'@Entities54'!A2:B71,2,0),"")</f>
        <v>בנק ירושלים בע"מ</v>
      </c>
      <c r="E4" s="44"/>
      <c r="F4" s="4"/>
      <c r="G4" s="4"/>
      <c r="H4" s="4"/>
      <c r="I4" s="4"/>
      <c r="J4" s="4"/>
      <c r="K4" s="4"/>
      <c r="L4" s="4"/>
      <c r="M4" s="4"/>
      <c r="N4" s="4"/>
      <c r="O4" s="4"/>
      <c r="P4" s="4"/>
      <c r="Q4" s="4"/>
      <c r="R4" s="4"/>
    </row>
    <row r="5">
      <c r="A5" s="12"/>
      <c r="B5" s="12" t="s">
        <v>2122</v>
      </c>
      <c r="C5" s="35">
        <v>43465</v>
      </c>
      <c r="D5" s="4"/>
      <c r="E5" s="4"/>
      <c r="F5" s="4"/>
      <c r="G5" s="4"/>
      <c r="H5" s="4"/>
      <c r="I5" s="4"/>
      <c r="J5" s="4"/>
      <c r="K5" s="4"/>
      <c r="L5" s="4"/>
      <c r="M5" s="4"/>
      <c r="N5" s="4"/>
      <c r="O5" s="4"/>
      <c r="P5" s="4"/>
      <c r="Q5" s="4"/>
      <c r="R5" s="4"/>
    </row>
    <row r="6">
      <c r="A6" s="12"/>
      <c r="B6" s="26" t="str">
        <f>"סוג מטבע"&amp;IF(C6="ILS","אלפי ש""""ח","")</f>
        <v>סוג מטבעאלפי ש"ח</v>
      </c>
      <c r="C6" s="36" t="s">
        <v>556</v>
      </c>
      <c r="D6" s="4"/>
      <c r="E6" s="4"/>
      <c r="F6" s="4"/>
      <c r="G6" s="4"/>
      <c r="H6" s="4"/>
      <c r="I6" s="4"/>
      <c r="J6" s="4"/>
      <c r="K6" s="4"/>
      <c r="L6" s="4"/>
      <c r="M6" s="4"/>
      <c r="N6" s="4"/>
      <c r="O6" s="4"/>
      <c r="P6" s="4"/>
      <c r="Q6" s="4"/>
      <c r="R6" s="4"/>
    </row>
    <row r="7" ht="18" customHeight="1">
      <c r="A7" s="16"/>
      <c r="B7" s="16"/>
      <c r="C7" s="10"/>
      <c r="D7" s="4"/>
      <c r="E7" s="4"/>
      <c r="F7" s="4"/>
      <c r="G7" s="4"/>
      <c r="H7" s="4"/>
      <c r="I7" s="4"/>
      <c r="J7" s="4"/>
      <c r="K7" s="4"/>
      <c r="L7" s="4"/>
      <c r="M7" s="4"/>
      <c r="N7" s="4"/>
      <c r="O7" s="4"/>
      <c r="P7" s="4"/>
      <c r="Q7" s="4"/>
      <c r="R7" s="4"/>
    </row>
    <row r="8">
      <c r="A8" s="17"/>
      <c r="B8" s="17" t="s">
        <v>1509</v>
      </c>
      <c r="C8" s="29" t="s">
        <v>269</v>
      </c>
      <c r="D8" s="4"/>
      <c r="E8" s="4"/>
      <c r="F8" s="4"/>
      <c r="G8" s="4"/>
      <c r="H8" s="4"/>
      <c r="I8" s="4"/>
      <c r="J8" s="4"/>
      <c r="K8" s="4"/>
      <c r="L8" s="4"/>
      <c r="M8" s="4"/>
      <c r="N8" s="4"/>
      <c r="O8" s="4"/>
      <c r="P8" s="4"/>
      <c r="Q8" s="4"/>
      <c r="R8" s="4"/>
    </row>
    <row r="9" ht="14" customHeight="1">
      <c r="A9" s="4"/>
      <c r="B9" s="4"/>
      <c r="C9" s="4"/>
      <c r="D9" s="4"/>
      <c r="E9" s="4"/>
      <c r="F9" s="4"/>
      <c r="G9" s="4"/>
      <c r="H9" s="4"/>
      <c r="I9" s="4"/>
      <c r="J9" s="4"/>
      <c r="K9" s="4"/>
      <c r="L9" s="4"/>
      <c r="M9" s="4"/>
      <c r="N9" s="4"/>
      <c r="O9" s="4"/>
      <c r="P9" s="4"/>
      <c r="Q9" s="4"/>
      <c r="R9" s="4"/>
    </row>
    <row r="10" ht="36" customHeight="1">
      <c r="A10" s="4"/>
      <c r="B10" s="27" t="s">
        <v>270</v>
      </c>
      <c r="C10" s="4"/>
      <c r="D10" s="4"/>
      <c r="E10" s="4"/>
      <c r="F10" s="4"/>
      <c r="G10" s="4"/>
      <c r="H10" s="4"/>
      <c r="I10" s="4"/>
      <c r="J10" s="4"/>
      <c r="K10" s="4"/>
      <c r="L10" s="4"/>
      <c r="M10" s="4"/>
      <c r="N10" s="4"/>
      <c r="O10" s="4"/>
      <c r="P10" s="4"/>
      <c r="Q10" s="40"/>
      <c r="R10" s="4"/>
    </row>
    <row r="11">
      <c r="A11" s="4"/>
      <c r="B11" s="28" t="s">
        <v>269</v>
      </c>
      <c r="C11" s="4"/>
      <c r="D11" s="4"/>
      <c r="E11" s="4"/>
      <c r="F11" s="4"/>
      <c r="G11" s="4"/>
      <c r="H11" s="4"/>
      <c r="I11" s="4"/>
      <c r="J11" s="4"/>
      <c r="K11" s="4"/>
      <c r="L11" s="4"/>
      <c r="M11" s="4"/>
      <c r="N11" s="4"/>
      <c r="O11" s="4"/>
      <c r="P11" s="4"/>
      <c r="Q11" s="4"/>
      <c r="R11" s="4"/>
    </row>
    <row r="12">
      <c r="A12" s="4"/>
      <c r="B12" s="4"/>
      <c r="C12" s="4"/>
      <c r="D12" s="4"/>
      <c r="E12" s="4"/>
      <c r="F12" s="46" t="s">
        <v>2145</v>
      </c>
      <c r="G12" s="48"/>
      <c r="H12" s="48"/>
      <c r="I12" s="48"/>
      <c r="J12" s="48"/>
      <c r="K12" s="46"/>
      <c r="L12" s="46" t="s">
        <v>2116</v>
      </c>
      <c r="M12" s="48"/>
      <c r="N12" s="48"/>
      <c r="O12" s="48"/>
      <c r="P12" s="48"/>
      <c r="Q12" s="46"/>
      <c r="R12" s="4"/>
    </row>
    <row r="13">
      <c r="A13" s="4"/>
      <c r="B13" s="4"/>
      <c r="C13" s="4"/>
      <c r="D13" s="4"/>
      <c r="E13" s="4"/>
      <c r="F13" s="46" t="s">
        <v>1191</v>
      </c>
      <c r="G13" s="46"/>
      <c r="H13" s="46" t="s">
        <v>1189</v>
      </c>
      <c r="I13" s="46" t="s">
        <v>1194</v>
      </c>
      <c r="J13" s="46" t="s">
        <v>1190</v>
      </c>
      <c r="K13" s="46" t="s">
        <v>1631</v>
      </c>
      <c r="L13" s="46" t="s">
        <v>1191</v>
      </c>
      <c r="M13" s="46"/>
      <c r="N13" s="46" t="s">
        <v>1189</v>
      </c>
      <c r="O13" s="46" t="s">
        <v>1194</v>
      </c>
      <c r="P13" s="46" t="s">
        <v>1190</v>
      </c>
      <c r="Q13" s="46" t="s">
        <v>1631</v>
      </c>
      <c r="R13" s="4"/>
    </row>
    <row r="14">
      <c r="A14" s="4"/>
      <c r="B14" s="4"/>
      <c r="C14" s="4"/>
      <c r="D14" s="4"/>
      <c r="E14" s="4"/>
      <c r="F14" s="46" t="s">
        <v>2118</v>
      </c>
      <c r="G14" s="46" t="s">
        <v>749</v>
      </c>
      <c r="H14" s="46"/>
      <c r="I14" s="46"/>
      <c r="J14" s="46"/>
      <c r="K14" s="46"/>
      <c r="L14" s="46" t="s">
        <v>2118</v>
      </c>
      <c r="M14" s="46" t="s">
        <v>749</v>
      </c>
      <c r="N14" s="46"/>
      <c r="O14" s="46"/>
      <c r="P14" s="46"/>
      <c r="Q14" s="46"/>
      <c r="R14" s="4"/>
    </row>
    <row r="15" ht="14" customHeight="1">
      <c r="A15" s="4"/>
      <c r="B15" s="4"/>
      <c r="C15" s="4"/>
      <c r="D15" s="4"/>
      <c r="E15" s="4"/>
      <c r="F15" s="37" t="s">
        <v>55</v>
      </c>
      <c r="G15" s="37" t="s">
        <v>91</v>
      </c>
      <c r="H15" s="37" t="s">
        <v>113</v>
      </c>
      <c r="I15" s="37" t="s">
        <v>127</v>
      </c>
      <c r="J15" s="37" t="s">
        <v>141</v>
      </c>
      <c r="K15" s="37" t="s">
        <v>147</v>
      </c>
      <c r="L15" s="37" t="s">
        <v>55</v>
      </c>
      <c r="M15" s="37" t="s">
        <v>91</v>
      </c>
      <c r="N15" s="37" t="s">
        <v>113</v>
      </c>
      <c r="O15" s="37" t="s">
        <v>127</v>
      </c>
      <c r="P15" s="37" t="s">
        <v>141</v>
      </c>
      <c r="Q15" s="37" t="s">
        <v>147</v>
      </c>
      <c r="R15" s="4"/>
    </row>
    <row r="16">
      <c r="A16" s="4"/>
      <c r="B16" s="14" t="s">
        <v>710</v>
      </c>
      <c r="C16" s="20" t="s">
        <v>528</v>
      </c>
      <c r="D16" s="20"/>
      <c r="E16" s="37" t="s">
        <v>55</v>
      </c>
      <c r="F16" s="3"/>
      <c r="G16" s="3"/>
      <c r="H16" s="3"/>
      <c r="I16" s="3"/>
      <c r="J16" s="3"/>
      <c r="K16" s="3">
        <v>0</v>
      </c>
      <c r="L16" s="3"/>
      <c r="M16" s="3"/>
      <c r="N16" s="3"/>
      <c r="O16" s="3"/>
      <c r="P16" s="3"/>
      <c r="Q16" s="3">
        <v>0</v>
      </c>
      <c r="R16" s="37" t="s">
        <v>55</v>
      </c>
    </row>
    <row r="17">
      <c r="A17" s="4"/>
      <c r="B17" s="31"/>
      <c r="C17" s="20" t="s">
        <v>524</v>
      </c>
      <c r="D17" s="20"/>
      <c r="E17" s="37" t="s">
        <v>91</v>
      </c>
      <c r="F17" s="3"/>
      <c r="G17" s="3"/>
      <c r="H17" s="3"/>
      <c r="I17" s="3"/>
      <c r="J17" s="3"/>
      <c r="K17" s="3">
        <v>0</v>
      </c>
      <c r="L17" s="3"/>
      <c r="M17" s="3"/>
      <c r="N17" s="3"/>
      <c r="O17" s="3"/>
      <c r="P17" s="3"/>
      <c r="Q17" s="3">
        <v>0</v>
      </c>
      <c r="R17" s="37" t="s">
        <v>91</v>
      </c>
    </row>
    <row r="18">
      <c r="A18" s="4"/>
      <c r="B18" s="31"/>
      <c r="C18" s="20" t="s">
        <v>1187</v>
      </c>
      <c r="D18" s="20" t="s">
        <v>744</v>
      </c>
      <c r="E18" s="37" t="s">
        <v>113</v>
      </c>
      <c r="F18" s="3"/>
      <c r="G18" s="3"/>
      <c r="H18" s="3"/>
      <c r="I18" s="3"/>
      <c r="J18" s="3"/>
      <c r="K18" s="3">
        <v>0</v>
      </c>
      <c r="L18" s="3"/>
      <c r="M18" s="3"/>
      <c r="N18" s="3"/>
      <c r="O18" s="3"/>
      <c r="P18" s="3"/>
      <c r="Q18" s="3">
        <v>0</v>
      </c>
      <c r="R18" s="37" t="s">
        <v>113</v>
      </c>
    </row>
    <row r="19">
      <c r="A19" s="4"/>
      <c r="B19" s="31"/>
      <c r="C19" s="20"/>
      <c r="D19" s="20" t="s">
        <v>745</v>
      </c>
      <c r="E19" s="37" t="s">
        <v>127</v>
      </c>
      <c r="F19" s="3"/>
      <c r="G19" s="3"/>
      <c r="H19" s="3"/>
      <c r="I19" s="3"/>
      <c r="J19" s="3"/>
      <c r="K19" s="3">
        <v>0</v>
      </c>
      <c r="L19" s="3"/>
      <c r="M19" s="3"/>
      <c r="N19" s="3"/>
      <c r="O19" s="3"/>
      <c r="P19" s="3"/>
      <c r="Q19" s="3">
        <v>0</v>
      </c>
      <c r="R19" s="37" t="s">
        <v>127</v>
      </c>
    </row>
    <row r="20">
      <c r="A20" s="4"/>
      <c r="B20" s="31"/>
      <c r="C20" s="20" t="s">
        <v>1186</v>
      </c>
      <c r="D20" s="20" t="s">
        <v>744</v>
      </c>
      <c r="E20" s="37" t="s">
        <v>141</v>
      </c>
      <c r="F20" s="3"/>
      <c r="G20" s="3"/>
      <c r="H20" s="3"/>
      <c r="I20" s="3"/>
      <c r="J20" s="3"/>
      <c r="K20" s="3">
        <v>0</v>
      </c>
      <c r="L20" s="3"/>
      <c r="M20" s="3"/>
      <c r="N20" s="3"/>
      <c r="O20" s="3"/>
      <c r="P20" s="3"/>
      <c r="Q20" s="3">
        <v>0</v>
      </c>
      <c r="R20" s="37" t="s">
        <v>141</v>
      </c>
    </row>
    <row r="21">
      <c r="A21" s="4"/>
      <c r="B21" s="31"/>
      <c r="C21" s="20"/>
      <c r="D21" s="20" t="s">
        <v>745</v>
      </c>
      <c r="E21" s="37" t="s">
        <v>147</v>
      </c>
      <c r="F21" s="3"/>
      <c r="G21" s="3"/>
      <c r="H21" s="3"/>
      <c r="I21" s="3"/>
      <c r="J21" s="3"/>
      <c r="K21" s="3">
        <v>0</v>
      </c>
      <c r="L21" s="3"/>
      <c r="M21" s="3"/>
      <c r="N21" s="3"/>
      <c r="O21" s="3"/>
      <c r="P21" s="3"/>
      <c r="Q21" s="3">
        <v>0</v>
      </c>
      <c r="R21" s="37" t="s">
        <v>147</v>
      </c>
    </row>
    <row r="22">
      <c r="A22" s="4"/>
      <c r="B22" s="31"/>
      <c r="C22" s="20" t="s">
        <v>36</v>
      </c>
      <c r="D22" s="20"/>
      <c r="E22" s="37" t="s">
        <v>352</v>
      </c>
      <c r="F22" s="3"/>
      <c r="G22" s="3"/>
      <c r="H22" s="3"/>
      <c r="I22" s="3"/>
      <c r="J22" s="3"/>
      <c r="K22" s="3">
        <v>0</v>
      </c>
      <c r="L22" s="3"/>
      <c r="M22" s="3"/>
      <c r="N22" s="3"/>
      <c r="O22" s="3"/>
      <c r="P22" s="3"/>
      <c r="Q22" s="3">
        <v>0</v>
      </c>
      <c r="R22" s="37" t="s">
        <v>352</v>
      </c>
    </row>
    <row r="23">
      <c r="A23" s="4"/>
      <c r="B23" s="31"/>
      <c r="C23" s="20" t="s">
        <v>1631</v>
      </c>
      <c r="D23" s="14"/>
      <c r="E23" s="37" t="s">
        <v>353</v>
      </c>
      <c r="F23" s="3">
        <v>0</v>
      </c>
      <c r="G23" s="3">
        <v>0</v>
      </c>
      <c r="H23" s="3">
        <v>0</v>
      </c>
      <c r="I23" s="3">
        <v>0</v>
      </c>
      <c r="J23" s="3">
        <v>0</v>
      </c>
      <c r="K23" s="3">
        <v>0</v>
      </c>
      <c r="L23" s="3">
        <v>0</v>
      </c>
      <c r="M23" s="3">
        <v>0</v>
      </c>
      <c r="N23" s="3">
        <v>0</v>
      </c>
      <c r="O23" s="3">
        <v>0</v>
      </c>
      <c r="P23" s="3">
        <v>0</v>
      </c>
      <c r="Q23" s="3">
        <v>0</v>
      </c>
      <c r="R23" s="37" t="s">
        <v>353</v>
      </c>
    </row>
    <row r="24">
      <c r="A24" s="4"/>
      <c r="B24" s="20"/>
      <c r="C24" s="20" t="s">
        <v>2047</v>
      </c>
      <c r="D24" s="61"/>
      <c r="E24" s="37" t="s">
        <v>381</v>
      </c>
      <c r="F24" s="3"/>
      <c r="G24" s="3"/>
      <c r="H24" s="62"/>
      <c r="I24" s="62"/>
      <c r="J24" s="62"/>
      <c r="K24" s="3">
        <v>0</v>
      </c>
      <c r="L24" s="3"/>
      <c r="M24" s="3"/>
      <c r="N24" s="62"/>
      <c r="O24" s="62"/>
      <c r="P24" s="62"/>
      <c r="Q24" s="3">
        <v>0</v>
      </c>
      <c r="R24" s="37" t="s">
        <v>381</v>
      </c>
    </row>
    <row r="25">
      <c r="A25" s="4"/>
      <c r="B25" s="14" t="s">
        <v>446</v>
      </c>
      <c r="C25" s="20" t="s">
        <v>528</v>
      </c>
      <c r="D25" s="20"/>
      <c r="E25" s="37" t="s">
        <v>62</v>
      </c>
      <c r="F25" s="3">
        <v>0</v>
      </c>
      <c r="G25" s="3">
        <v>0</v>
      </c>
      <c r="H25" s="3">
        <v>0</v>
      </c>
      <c r="I25" s="3">
        <v>0</v>
      </c>
      <c r="J25" s="3">
        <v>0</v>
      </c>
      <c r="K25" s="3">
        <v>0</v>
      </c>
      <c r="L25" s="3">
        <v>0</v>
      </c>
      <c r="M25" s="3">
        <v>0</v>
      </c>
      <c r="N25" s="3">
        <v>0</v>
      </c>
      <c r="O25" s="3">
        <v>0</v>
      </c>
      <c r="P25" s="3">
        <v>0</v>
      </c>
      <c r="Q25" s="3">
        <v>0</v>
      </c>
      <c r="R25" s="37" t="s">
        <v>62</v>
      </c>
    </row>
    <row r="26">
      <c r="A26" s="4"/>
      <c r="B26" s="31"/>
      <c r="C26" s="20" t="s">
        <v>524</v>
      </c>
      <c r="D26" s="20"/>
      <c r="E26" s="37" t="s">
        <v>68</v>
      </c>
      <c r="F26" s="3">
        <v>0</v>
      </c>
      <c r="G26" s="3">
        <v>0</v>
      </c>
      <c r="H26" s="3">
        <v>92500</v>
      </c>
      <c r="I26" s="3">
        <v>0</v>
      </c>
      <c r="J26" s="3">
        <v>0</v>
      </c>
      <c r="K26" s="3">
        <v>92500</v>
      </c>
      <c r="L26" s="3">
        <v>0</v>
      </c>
      <c r="M26" s="3">
        <v>0</v>
      </c>
      <c r="N26" s="3">
        <v>172800</v>
      </c>
      <c r="O26" s="3">
        <v>0</v>
      </c>
      <c r="P26" s="3">
        <v>0</v>
      </c>
      <c r="Q26" s="3">
        <v>172800</v>
      </c>
      <c r="R26" s="37" t="s">
        <v>68</v>
      </c>
    </row>
    <row r="27">
      <c r="A27" s="4"/>
      <c r="B27" s="31"/>
      <c r="C27" s="20" t="s">
        <v>1187</v>
      </c>
      <c r="D27" s="20" t="s">
        <v>744</v>
      </c>
      <c r="E27" s="37" t="s">
        <v>72</v>
      </c>
      <c r="F27" s="3">
        <v>0</v>
      </c>
      <c r="G27" s="3">
        <v>0</v>
      </c>
      <c r="H27" s="3">
        <v>0</v>
      </c>
      <c r="I27" s="3">
        <v>0</v>
      </c>
      <c r="J27" s="3">
        <v>0</v>
      </c>
      <c r="K27" s="3">
        <v>0</v>
      </c>
      <c r="L27" s="3">
        <v>0</v>
      </c>
      <c r="M27" s="3">
        <v>0</v>
      </c>
      <c r="N27" s="3">
        <v>0</v>
      </c>
      <c r="O27" s="3">
        <v>0</v>
      </c>
      <c r="P27" s="3">
        <v>0</v>
      </c>
      <c r="Q27" s="3">
        <v>0</v>
      </c>
      <c r="R27" s="37" t="s">
        <v>72</v>
      </c>
    </row>
    <row r="28">
      <c r="A28" s="4"/>
      <c r="B28" s="31"/>
      <c r="C28" s="20"/>
      <c r="D28" s="20" t="s">
        <v>745</v>
      </c>
      <c r="E28" s="37" t="s">
        <v>79</v>
      </c>
      <c r="F28" s="3">
        <v>0</v>
      </c>
      <c r="G28" s="3">
        <v>0</v>
      </c>
      <c r="H28" s="3">
        <v>0</v>
      </c>
      <c r="I28" s="3">
        <v>0</v>
      </c>
      <c r="J28" s="3">
        <v>0</v>
      </c>
      <c r="K28" s="3">
        <v>0</v>
      </c>
      <c r="L28" s="3">
        <v>0</v>
      </c>
      <c r="M28" s="3">
        <v>0</v>
      </c>
      <c r="N28" s="3">
        <v>0</v>
      </c>
      <c r="O28" s="3">
        <v>0</v>
      </c>
      <c r="P28" s="3">
        <v>0</v>
      </c>
      <c r="Q28" s="3">
        <v>0</v>
      </c>
      <c r="R28" s="37" t="s">
        <v>79</v>
      </c>
    </row>
    <row r="29">
      <c r="A29" s="4"/>
      <c r="B29" s="31"/>
      <c r="C29" s="20" t="s">
        <v>1186</v>
      </c>
      <c r="D29" s="20" t="s">
        <v>744</v>
      </c>
      <c r="E29" s="37" t="s">
        <v>82</v>
      </c>
      <c r="F29" s="3">
        <v>0</v>
      </c>
      <c r="G29" s="3">
        <v>0</v>
      </c>
      <c r="H29" s="3">
        <v>0</v>
      </c>
      <c r="I29" s="3">
        <v>0</v>
      </c>
      <c r="J29" s="3">
        <v>0</v>
      </c>
      <c r="K29" s="3">
        <v>0</v>
      </c>
      <c r="L29" s="3">
        <v>0</v>
      </c>
      <c r="M29" s="3">
        <v>0</v>
      </c>
      <c r="N29" s="3">
        <v>0</v>
      </c>
      <c r="O29" s="3">
        <v>0</v>
      </c>
      <c r="P29" s="3">
        <v>0</v>
      </c>
      <c r="Q29" s="3">
        <v>0</v>
      </c>
      <c r="R29" s="37" t="s">
        <v>82</v>
      </c>
    </row>
    <row r="30">
      <c r="A30" s="4"/>
      <c r="B30" s="31"/>
      <c r="C30" s="20"/>
      <c r="D30" s="20" t="s">
        <v>745</v>
      </c>
      <c r="E30" s="37" t="s">
        <v>84</v>
      </c>
      <c r="F30" s="3">
        <v>0</v>
      </c>
      <c r="G30" s="3">
        <v>0</v>
      </c>
      <c r="H30" s="3">
        <v>0</v>
      </c>
      <c r="I30" s="3">
        <v>0</v>
      </c>
      <c r="J30" s="3">
        <v>0</v>
      </c>
      <c r="K30" s="3">
        <v>0</v>
      </c>
      <c r="L30" s="3">
        <v>0</v>
      </c>
      <c r="M30" s="3">
        <v>0</v>
      </c>
      <c r="N30" s="3">
        <v>0</v>
      </c>
      <c r="O30" s="3">
        <v>0</v>
      </c>
      <c r="P30" s="3">
        <v>0</v>
      </c>
      <c r="Q30" s="3">
        <v>0</v>
      </c>
      <c r="R30" s="37" t="s">
        <v>84</v>
      </c>
    </row>
    <row r="31">
      <c r="A31" s="4"/>
      <c r="B31" s="31"/>
      <c r="C31" s="20" t="s">
        <v>36</v>
      </c>
      <c r="D31" s="20"/>
      <c r="E31" s="37" t="s">
        <v>85</v>
      </c>
      <c r="F31" s="3">
        <v>420000</v>
      </c>
      <c r="G31" s="3">
        <v>0</v>
      </c>
      <c r="H31" s="3">
        <v>0</v>
      </c>
      <c r="I31" s="3">
        <v>0</v>
      </c>
      <c r="J31" s="3">
        <v>0</v>
      </c>
      <c r="K31" s="3">
        <v>420000</v>
      </c>
      <c r="L31" s="3">
        <v>280000</v>
      </c>
      <c r="M31" s="3">
        <v>0</v>
      </c>
      <c r="N31" s="3">
        <v>0</v>
      </c>
      <c r="O31" s="3">
        <v>0</v>
      </c>
      <c r="P31" s="3">
        <v>0</v>
      </c>
      <c r="Q31" s="3">
        <v>280000</v>
      </c>
      <c r="R31" s="37" t="s">
        <v>85</v>
      </c>
    </row>
    <row r="32">
      <c r="A32" s="4"/>
      <c r="B32" s="31"/>
      <c r="C32" s="20" t="s">
        <v>1631</v>
      </c>
      <c r="D32" s="14"/>
      <c r="E32" s="37" t="s">
        <v>86</v>
      </c>
      <c r="F32" s="3">
        <v>420000</v>
      </c>
      <c r="G32" s="3">
        <v>0</v>
      </c>
      <c r="H32" s="3">
        <v>92500</v>
      </c>
      <c r="I32" s="3">
        <v>0</v>
      </c>
      <c r="J32" s="3">
        <v>0</v>
      </c>
      <c r="K32" s="3">
        <v>512500</v>
      </c>
      <c r="L32" s="3">
        <v>280000</v>
      </c>
      <c r="M32" s="3">
        <v>0</v>
      </c>
      <c r="N32" s="3">
        <v>172800</v>
      </c>
      <c r="O32" s="3">
        <v>0</v>
      </c>
      <c r="P32" s="3">
        <v>0</v>
      </c>
      <c r="Q32" s="3">
        <v>452800</v>
      </c>
      <c r="R32" s="37" t="s">
        <v>86</v>
      </c>
    </row>
    <row r="33">
      <c r="A33" s="4"/>
      <c r="B33" s="20"/>
      <c r="C33" s="20" t="s">
        <v>2047</v>
      </c>
      <c r="D33" s="61"/>
      <c r="E33" s="37" t="s">
        <v>88</v>
      </c>
      <c r="F33" s="3">
        <v>0</v>
      </c>
      <c r="G33" s="3">
        <v>0</v>
      </c>
      <c r="H33" s="62"/>
      <c r="I33" s="62"/>
      <c r="J33" s="62"/>
      <c r="K33" s="3">
        <v>0</v>
      </c>
      <c r="L33" s="3">
        <v>0</v>
      </c>
      <c r="M33" s="3">
        <v>0</v>
      </c>
      <c r="N33" s="62"/>
      <c r="O33" s="62"/>
      <c r="P33" s="62"/>
      <c r="Q33" s="3">
        <v>0</v>
      </c>
      <c r="R33" s="37" t="s">
        <v>88</v>
      </c>
    </row>
    <row r="34">
      <c r="A34" s="4"/>
      <c r="B34" s="14" t="s">
        <v>911</v>
      </c>
      <c r="C34" s="20" t="s">
        <v>528</v>
      </c>
      <c r="D34" s="20"/>
      <c r="E34" s="37" t="s">
        <v>89</v>
      </c>
      <c r="F34" s="3">
        <v>0</v>
      </c>
      <c r="G34" s="3">
        <v>134400</v>
      </c>
      <c r="H34" s="3">
        <v>0</v>
      </c>
      <c r="I34" s="3">
        <v>0</v>
      </c>
      <c r="J34" s="3">
        <v>0</v>
      </c>
      <c r="K34" s="3">
        <v>134400</v>
      </c>
      <c r="L34" s="3">
        <v>0</v>
      </c>
      <c r="M34" s="3">
        <v>141700</v>
      </c>
      <c r="N34" s="3">
        <v>0</v>
      </c>
      <c r="O34" s="3">
        <v>0</v>
      </c>
      <c r="P34" s="3">
        <v>0</v>
      </c>
      <c r="Q34" s="3">
        <v>141700</v>
      </c>
      <c r="R34" s="37" t="s">
        <v>89</v>
      </c>
    </row>
    <row r="35">
      <c r="A35" s="4"/>
      <c r="B35" s="31"/>
      <c r="C35" s="20" t="s">
        <v>524</v>
      </c>
      <c r="D35" s="20"/>
      <c r="E35" s="37" t="s">
        <v>94</v>
      </c>
      <c r="F35" s="3">
        <v>0</v>
      </c>
      <c r="G35" s="3">
        <v>0</v>
      </c>
      <c r="H35" s="3">
        <v>0</v>
      </c>
      <c r="I35" s="3">
        <v>0</v>
      </c>
      <c r="J35" s="3">
        <v>0</v>
      </c>
      <c r="K35" s="3">
        <v>0</v>
      </c>
      <c r="L35" s="3">
        <v>0</v>
      </c>
      <c r="M35" s="3">
        <v>0</v>
      </c>
      <c r="N35" s="3">
        <v>0</v>
      </c>
      <c r="O35" s="3">
        <v>0</v>
      </c>
      <c r="P35" s="3">
        <v>0</v>
      </c>
      <c r="Q35" s="3">
        <v>0</v>
      </c>
      <c r="R35" s="37" t="s">
        <v>94</v>
      </c>
    </row>
    <row r="36">
      <c r="A36" s="4"/>
      <c r="B36" s="31"/>
      <c r="C36" s="20" t="s">
        <v>1187</v>
      </c>
      <c r="D36" s="20" t="s">
        <v>744</v>
      </c>
      <c r="E36" s="37" t="s">
        <v>98</v>
      </c>
      <c r="F36" s="3">
        <v>0</v>
      </c>
      <c r="G36" s="3">
        <v>0</v>
      </c>
      <c r="H36" s="3">
        <v>123500</v>
      </c>
      <c r="I36" s="3">
        <v>239600</v>
      </c>
      <c r="J36" s="3">
        <v>0</v>
      </c>
      <c r="K36" s="3">
        <v>363100</v>
      </c>
      <c r="L36" s="3">
        <v>0</v>
      </c>
      <c r="M36" s="3">
        <v>0</v>
      </c>
      <c r="N36" s="3">
        <v>64800</v>
      </c>
      <c r="O36" s="3">
        <v>4581700</v>
      </c>
      <c r="P36" s="3">
        <v>0</v>
      </c>
      <c r="Q36" s="3">
        <v>4646500</v>
      </c>
      <c r="R36" s="37" t="s">
        <v>98</v>
      </c>
    </row>
    <row r="37">
      <c r="A37" s="4"/>
      <c r="B37" s="31"/>
      <c r="C37" s="20"/>
      <c r="D37" s="20" t="s">
        <v>745</v>
      </c>
      <c r="E37" s="37" t="s">
        <v>99</v>
      </c>
      <c r="F37" s="3">
        <v>0</v>
      </c>
      <c r="G37" s="3">
        <v>0</v>
      </c>
      <c r="H37" s="3">
        <v>123500</v>
      </c>
      <c r="I37" s="3">
        <v>239600</v>
      </c>
      <c r="J37" s="3">
        <v>0</v>
      </c>
      <c r="K37" s="3">
        <v>363100</v>
      </c>
      <c r="L37" s="3">
        <v>0</v>
      </c>
      <c r="M37" s="3">
        <v>0</v>
      </c>
      <c r="N37" s="3">
        <v>64800</v>
      </c>
      <c r="O37" s="3">
        <v>4581700</v>
      </c>
      <c r="P37" s="3">
        <v>0</v>
      </c>
      <c r="Q37" s="3">
        <v>4646500</v>
      </c>
      <c r="R37" s="37" t="s">
        <v>99</v>
      </c>
    </row>
    <row r="38">
      <c r="A38" s="4"/>
      <c r="B38" s="31"/>
      <c r="C38" s="20" t="s">
        <v>1186</v>
      </c>
      <c r="D38" s="20" t="s">
        <v>744</v>
      </c>
      <c r="E38" s="37" t="s">
        <v>101</v>
      </c>
      <c r="F38" s="3">
        <v>0</v>
      </c>
      <c r="G38" s="3">
        <v>0</v>
      </c>
      <c r="H38" s="3">
        <v>0</v>
      </c>
      <c r="I38" s="3">
        <v>95100</v>
      </c>
      <c r="J38" s="3">
        <v>0</v>
      </c>
      <c r="K38" s="3">
        <v>95100</v>
      </c>
      <c r="L38" s="3">
        <v>0</v>
      </c>
      <c r="M38" s="3">
        <v>0</v>
      </c>
      <c r="N38" s="3">
        <v>0</v>
      </c>
      <c r="O38" s="3">
        <v>2213200</v>
      </c>
      <c r="P38" s="3">
        <v>0</v>
      </c>
      <c r="Q38" s="3">
        <v>2213200</v>
      </c>
      <c r="R38" s="37" t="s">
        <v>101</v>
      </c>
    </row>
    <row r="39">
      <c r="A39" s="4"/>
      <c r="B39" s="31"/>
      <c r="C39" s="20"/>
      <c r="D39" s="20" t="s">
        <v>745</v>
      </c>
      <c r="E39" s="37" t="s">
        <v>103</v>
      </c>
      <c r="F39" s="3">
        <v>0</v>
      </c>
      <c r="G39" s="3">
        <v>0</v>
      </c>
      <c r="H39" s="3">
        <v>0</v>
      </c>
      <c r="I39" s="3">
        <v>95100</v>
      </c>
      <c r="J39" s="3">
        <v>0</v>
      </c>
      <c r="K39" s="3">
        <v>95100</v>
      </c>
      <c r="L39" s="3">
        <v>0</v>
      </c>
      <c r="M39" s="3">
        <v>0</v>
      </c>
      <c r="N39" s="3">
        <v>0</v>
      </c>
      <c r="O39" s="3">
        <v>2213200</v>
      </c>
      <c r="P39" s="3">
        <v>0</v>
      </c>
      <c r="Q39" s="3">
        <v>2213200</v>
      </c>
      <c r="R39" s="37" t="s">
        <v>103</v>
      </c>
    </row>
    <row r="40">
      <c r="A40" s="4"/>
      <c r="B40" s="31"/>
      <c r="C40" s="20" t="s">
        <v>36</v>
      </c>
      <c r="D40" s="20"/>
      <c r="E40" s="37" t="s">
        <v>104</v>
      </c>
      <c r="F40" s="3">
        <v>0</v>
      </c>
      <c r="G40" s="3">
        <v>70800</v>
      </c>
      <c r="H40" s="3">
        <v>0</v>
      </c>
      <c r="I40" s="3">
        <v>0</v>
      </c>
      <c r="J40" s="3">
        <v>0</v>
      </c>
      <c r="K40" s="3">
        <v>70800</v>
      </c>
      <c r="L40" s="3">
        <v>0</v>
      </c>
      <c r="M40" s="3">
        <v>254500</v>
      </c>
      <c r="N40" s="3">
        <v>0</v>
      </c>
      <c r="O40" s="3">
        <v>0</v>
      </c>
      <c r="P40" s="3">
        <v>0</v>
      </c>
      <c r="Q40" s="3">
        <v>254500</v>
      </c>
      <c r="R40" s="37" t="s">
        <v>104</v>
      </c>
    </row>
    <row r="41">
      <c r="A41" s="4"/>
      <c r="B41" s="31"/>
      <c r="C41" s="20" t="s">
        <v>1631</v>
      </c>
      <c r="D41" s="14"/>
      <c r="E41" s="37" t="s">
        <v>105</v>
      </c>
      <c r="F41" s="3">
        <v>0</v>
      </c>
      <c r="G41" s="3">
        <v>205200</v>
      </c>
      <c r="H41" s="3">
        <v>247000</v>
      </c>
      <c r="I41" s="3">
        <v>669400</v>
      </c>
      <c r="J41" s="3">
        <v>0</v>
      </c>
      <c r="K41" s="3">
        <v>1121600</v>
      </c>
      <c r="L41" s="3">
        <v>0</v>
      </c>
      <c r="M41" s="3">
        <v>396200</v>
      </c>
      <c r="N41" s="3">
        <v>129600</v>
      </c>
      <c r="O41" s="3">
        <v>13589800</v>
      </c>
      <c r="P41" s="3">
        <v>0</v>
      </c>
      <c r="Q41" s="3">
        <v>14115600</v>
      </c>
      <c r="R41" s="37" t="s">
        <v>105</v>
      </c>
    </row>
    <row r="42">
      <c r="A42" s="4"/>
      <c r="B42" s="20"/>
      <c r="C42" s="20" t="s">
        <v>2047</v>
      </c>
      <c r="D42" s="61"/>
      <c r="E42" s="37" t="s">
        <v>108</v>
      </c>
      <c r="F42" s="3">
        <v>0</v>
      </c>
      <c r="G42" s="3">
        <v>70800</v>
      </c>
      <c r="H42" s="62"/>
      <c r="I42" s="62"/>
      <c r="J42" s="62"/>
      <c r="K42" s="3">
        <v>70800</v>
      </c>
      <c r="L42" s="3">
        <v>0</v>
      </c>
      <c r="M42" s="3">
        <v>254500</v>
      </c>
      <c r="N42" s="62"/>
      <c r="O42" s="62"/>
      <c r="P42" s="62"/>
      <c r="Q42" s="3">
        <v>254500</v>
      </c>
      <c r="R42" s="37" t="s">
        <v>108</v>
      </c>
    </row>
    <row r="43">
      <c r="A43" s="4"/>
      <c r="B43" s="14" t="s">
        <v>922</v>
      </c>
      <c r="C43" s="20" t="s">
        <v>1556</v>
      </c>
      <c r="D43" s="20"/>
      <c r="E43" s="37" t="s">
        <v>110</v>
      </c>
      <c r="F43" s="62"/>
      <c r="G43" s="62"/>
      <c r="H43" s="62"/>
      <c r="I43" s="62"/>
      <c r="J43" s="3">
        <v>0</v>
      </c>
      <c r="K43" s="3">
        <v>0</v>
      </c>
      <c r="L43" s="62"/>
      <c r="M43" s="62"/>
      <c r="N43" s="62"/>
      <c r="O43" s="62"/>
      <c r="P43" s="3">
        <v>0</v>
      </c>
      <c r="Q43" s="3">
        <v>0</v>
      </c>
      <c r="R43" s="37" t="s">
        <v>110</v>
      </c>
    </row>
    <row r="44">
      <c r="A44" s="4"/>
      <c r="B44" s="31"/>
      <c r="C44" s="20" t="s">
        <v>1555</v>
      </c>
      <c r="D44" s="20"/>
      <c r="E44" s="37" t="s">
        <v>111</v>
      </c>
      <c r="F44" s="62"/>
      <c r="G44" s="62"/>
      <c r="H44" s="62"/>
      <c r="I44" s="62"/>
      <c r="J44" s="3">
        <v>75700</v>
      </c>
      <c r="K44" s="3">
        <v>75700</v>
      </c>
      <c r="L44" s="62"/>
      <c r="M44" s="62"/>
      <c r="N44" s="62"/>
      <c r="O44" s="62"/>
      <c r="P44" s="3">
        <v>86800</v>
      </c>
      <c r="Q44" s="3">
        <v>86800</v>
      </c>
      <c r="R44" s="37" t="s">
        <v>111</v>
      </c>
    </row>
    <row r="45">
      <c r="A45" s="4"/>
      <c r="B45" s="20"/>
      <c r="C45" s="14" t="s">
        <v>1188</v>
      </c>
      <c r="D45" s="20"/>
      <c r="E45" s="37" t="s">
        <v>114</v>
      </c>
      <c r="F45" s="62"/>
      <c r="G45" s="62"/>
      <c r="H45" s="3">
        <v>11700</v>
      </c>
      <c r="I45" s="62"/>
      <c r="J45" s="62"/>
      <c r="K45" s="3">
        <v>11700</v>
      </c>
      <c r="L45" s="62"/>
      <c r="M45" s="62"/>
      <c r="N45" s="3">
        <v>113900</v>
      </c>
      <c r="O45" s="62"/>
      <c r="P45" s="62"/>
      <c r="Q45" s="3">
        <v>113900</v>
      </c>
      <c r="R45" s="37" t="s">
        <v>114</v>
      </c>
    </row>
    <row r="46">
      <c r="A46" s="4"/>
      <c r="B46" s="14" t="s">
        <v>1818</v>
      </c>
      <c r="C46" s="32"/>
      <c r="D46" s="14"/>
      <c r="E46" s="41" t="s">
        <v>115</v>
      </c>
      <c r="F46" s="30">
        <v>420000</v>
      </c>
      <c r="G46" s="30">
        <v>205200</v>
      </c>
      <c r="H46" s="30">
        <v>351200</v>
      </c>
      <c r="I46" s="30">
        <v>669400</v>
      </c>
      <c r="J46" s="30">
        <v>75700</v>
      </c>
      <c r="K46" s="30">
        <v>1721500</v>
      </c>
      <c r="L46" s="30">
        <v>280000</v>
      </c>
      <c r="M46" s="30">
        <v>396200</v>
      </c>
      <c r="N46" s="30">
        <v>416300</v>
      </c>
      <c r="O46" s="30">
        <v>13589800</v>
      </c>
      <c r="P46" s="30">
        <v>86800</v>
      </c>
      <c r="Q46" s="30">
        <v>14769100</v>
      </c>
      <c r="R46" s="41" t="s">
        <v>115</v>
      </c>
    </row>
  </sheetData>
  <mergeCells count="45">
    <mergeCell ref="A1:C1"/>
    <mergeCell ref="A2:C2"/>
    <mergeCell ref="D4:E4"/>
    <mergeCell ref="B10:Q10"/>
    <mergeCell ref="F12:K12"/>
    <mergeCell ref="L12:Q12"/>
    <mergeCell ref="F13:G13"/>
    <mergeCell ref="H13:H14"/>
    <mergeCell ref="I13:I14"/>
    <mergeCell ref="J13:J14"/>
    <mergeCell ref="K13:K14"/>
    <mergeCell ref="L13:M13"/>
    <mergeCell ref="N13:N14"/>
    <mergeCell ref="O13:O14"/>
    <mergeCell ref="P13:P14"/>
    <mergeCell ref="Q13:Q14"/>
    <mergeCell ref="B16:B24"/>
    <mergeCell ref="C16:D16"/>
    <mergeCell ref="C17:D17"/>
    <mergeCell ref="C18:C19"/>
    <mergeCell ref="C20:C21"/>
    <mergeCell ref="C22:D22"/>
    <mergeCell ref="C23:D23"/>
    <mergeCell ref="C24:D24"/>
    <mergeCell ref="B25:B33"/>
    <mergeCell ref="C25:D25"/>
    <mergeCell ref="C26:D26"/>
    <mergeCell ref="C27:C28"/>
    <mergeCell ref="C29:C30"/>
    <mergeCell ref="C31:D31"/>
    <mergeCell ref="C32:D32"/>
    <mergeCell ref="C33:D33"/>
    <mergeCell ref="B34:B42"/>
    <mergeCell ref="C34:D34"/>
    <mergeCell ref="C35:D35"/>
    <mergeCell ref="C36:C37"/>
    <mergeCell ref="C38:C39"/>
    <mergeCell ref="C40:D40"/>
    <mergeCell ref="C41:D41"/>
    <mergeCell ref="C42:D42"/>
    <mergeCell ref="B43:B45"/>
    <mergeCell ref="C43:D43"/>
    <mergeCell ref="C44:D44"/>
    <mergeCell ref="C45:D45"/>
    <mergeCell ref="B46:D46"/>
  </mergeCells>
  <dataValidations count="1">
    <dataValidation sqref="C8" allowBlank="1" showInputMessage="1" showErrorMessage="1" type="list">
      <formula1>'@lists'!$A$56:$B$56</formula1>
    </dataValidation>
  </dataValidations>
  <pageSetup orientation="portrait"/>
</worksheet>
</file>

<file path=xl/worksheets/sheet111.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12.xml><?xml version="1.0" encoding="utf-8"?>
<worksheet xmlns="http://schemas.openxmlformats.org/spreadsheetml/2006/main" xmlns:r="http://schemas.openxmlformats.org/officeDocument/2006/relationships">
  <sheetPr>
    <outlinePr summaryBelow="0" summaryRight="0"/>
  </sheetPr>
  <dimension ref="A1:R35"/>
  <sheetViews>
    <sheetView workbookViewId="0"/>
  </sheetViews>
  <sheetFormatPr baseColWidth="10" defaultRowHeight="15"/>
  <cols>
    <col min="1" max="1" width="2.84252" customWidth="1"/>
    <col min="2" max="2" width="13.2848" customWidth="1"/>
    <col min="3" max="3" width="21.5728" customWidth="1"/>
    <col min="4" max="4" width="26.2378" customWidth="1"/>
    <col min="5" max="5" width="8.24184" customWidth="1"/>
    <col min="6" max="6" width="16.3408" customWidth="1"/>
    <col min="7" max="7" width="16.3408" customWidth="1"/>
    <col min="8" max="8" width="16.3408" customWidth="1"/>
    <col min="9" max="9" width="16.3408" customWidth="1"/>
    <col min="10" max="10" width="16.3408" customWidth="1"/>
    <col min="11" max="11" width="16.3408" customWidth="1"/>
    <col min="12" max="12" width="16.3408" customWidth="1"/>
    <col min="13" max="13" width="16.3408" customWidth="1"/>
    <col min="14" max="14" width="16.3408" customWidth="1"/>
    <col min="15" max="15" width="16.3408" customWidth="1"/>
    <col min="16" max="16" width="16.3408" customWidth="1"/>
    <col min="17" max="17" width="16.3408" customWidth="1"/>
    <col min="18" max="18" width="8.24184" customWidth="1"/>
  </cols>
  <sheetData>
    <row r="1">
      <c r="A1" s="11" t="s">
        <v>866</v>
      </c>
      <c r="B1" s="4"/>
      <c r="C1" s="4"/>
      <c r="D1" s="4"/>
      <c r="E1" s="4"/>
      <c r="F1" s="4"/>
      <c r="G1" s="4"/>
      <c r="H1" s="4"/>
      <c r="I1" s="4"/>
      <c r="J1" s="4"/>
      <c r="K1" s="4"/>
      <c r="L1" s="4"/>
      <c r="M1" s="4"/>
      <c r="N1" s="4"/>
      <c r="O1" s="4"/>
      <c r="P1" s="4"/>
      <c r="Q1" s="4"/>
      <c r="R1" s="4"/>
    </row>
    <row r="2">
      <c r="A2" s="11" t="s">
        <v>1047</v>
      </c>
      <c r="B2" s="4"/>
      <c r="C2" s="4"/>
      <c r="D2" s="4"/>
      <c r="E2" s="4"/>
      <c r="F2" s="4"/>
      <c r="G2" s="4"/>
      <c r="H2" s="4"/>
      <c r="I2" s="4"/>
      <c r="J2" s="4"/>
      <c r="K2" s="4"/>
      <c r="L2" s="4"/>
      <c r="M2" s="4"/>
      <c r="N2" s="4"/>
      <c r="O2" s="4"/>
      <c r="P2" s="4"/>
      <c r="Q2" s="4"/>
      <c r="R2" s="4"/>
    </row>
    <row r="3" ht="14" customHeight="1">
      <c r="A3" s="4"/>
      <c r="B3" s="4"/>
      <c r="C3" s="4"/>
      <c r="D3" s="4"/>
      <c r="E3" s="4"/>
      <c r="F3" s="4"/>
      <c r="G3" s="4"/>
      <c r="H3" s="4"/>
      <c r="I3" s="4"/>
      <c r="J3" s="4"/>
      <c r="K3" s="4"/>
      <c r="L3" s="4"/>
      <c r="M3" s="4"/>
      <c r="N3" s="4"/>
      <c r="O3" s="4"/>
      <c r="P3" s="4"/>
      <c r="Q3" s="4"/>
      <c r="R3" s="4"/>
    </row>
    <row r="4">
      <c r="A4" s="15"/>
      <c r="B4" s="21" t="s">
        <v>846</v>
      </c>
      <c r="C4" s="33" t="s">
        <v>145</v>
      </c>
      <c r="D4" s="8" t="str">
        <f>IF(C4&lt;&gt;"",VLOOKUP(C4,'@Entities55'!A2:B71,2,0),"")</f>
        <v>בנק ירושלים בע"מ</v>
      </c>
      <c r="E4" s="44"/>
      <c r="F4" s="4"/>
      <c r="G4" s="4"/>
      <c r="H4" s="4"/>
      <c r="I4" s="4"/>
      <c r="J4" s="4"/>
      <c r="K4" s="4"/>
      <c r="L4" s="4"/>
      <c r="M4" s="4"/>
      <c r="N4" s="4"/>
      <c r="O4" s="4"/>
      <c r="P4" s="4"/>
      <c r="Q4" s="4"/>
      <c r="R4" s="4"/>
    </row>
    <row r="5">
      <c r="A5" s="12"/>
      <c r="B5" s="12" t="s">
        <v>2122</v>
      </c>
      <c r="C5" s="35">
        <v>43465</v>
      </c>
      <c r="D5" s="4"/>
      <c r="E5" s="4"/>
      <c r="F5" s="4"/>
      <c r="G5" s="4"/>
      <c r="H5" s="4"/>
      <c r="I5" s="4"/>
      <c r="J5" s="4"/>
      <c r="K5" s="4"/>
      <c r="L5" s="4"/>
      <c r="M5" s="4"/>
      <c r="N5" s="4"/>
      <c r="O5" s="4"/>
      <c r="P5" s="4"/>
      <c r="Q5" s="4"/>
      <c r="R5" s="4"/>
    </row>
    <row r="6">
      <c r="A6" s="12"/>
      <c r="B6" s="26" t="str">
        <f>"סוג מטבע"&amp;IF(C6="ILS","אלפי ש""""ח","")</f>
        <v>סוג מטבעאלפי ש"ח</v>
      </c>
      <c r="C6" s="36" t="s">
        <v>556</v>
      </c>
      <c r="D6" s="4"/>
      <c r="E6" s="4"/>
      <c r="F6" s="4"/>
      <c r="G6" s="4"/>
      <c r="H6" s="4"/>
      <c r="I6" s="4"/>
      <c r="J6" s="4"/>
      <c r="K6" s="4"/>
      <c r="L6" s="4"/>
      <c r="M6" s="4"/>
      <c r="N6" s="4"/>
      <c r="O6" s="4"/>
      <c r="P6" s="4"/>
      <c r="Q6" s="4"/>
      <c r="R6" s="4"/>
    </row>
    <row r="7">
      <c r="A7" s="16"/>
      <c r="B7" s="16"/>
      <c r="C7" s="10"/>
      <c r="D7" s="4"/>
      <c r="E7" s="4"/>
      <c r="F7" s="4"/>
      <c r="G7" s="4"/>
      <c r="H7" s="4"/>
      <c r="I7" s="4"/>
      <c r="J7" s="4"/>
      <c r="K7" s="4"/>
      <c r="L7" s="4"/>
      <c r="M7" s="4"/>
      <c r="N7" s="4"/>
      <c r="O7" s="4"/>
      <c r="P7" s="4"/>
      <c r="Q7" s="4"/>
      <c r="R7" s="4"/>
    </row>
    <row r="8">
      <c r="A8" s="17"/>
      <c r="B8" s="17" t="s">
        <v>1509</v>
      </c>
      <c r="C8" s="29" t="s">
        <v>271</v>
      </c>
      <c r="D8" s="4"/>
      <c r="E8" s="4"/>
      <c r="F8" s="4"/>
      <c r="G8" s="4"/>
      <c r="H8" s="4"/>
      <c r="I8" s="4"/>
      <c r="J8" s="4"/>
      <c r="K8" s="4"/>
      <c r="L8" s="4"/>
      <c r="M8" s="4"/>
      <c r="N8" s="4"/>
      <c r="O8" s="4"/>
      <c r="P8" s="4"/>
      <c r="Q8" s="4"/>
      <c r="R8" s="4"/>
    </row>
    <row r="9" ht="14" customHeight="1">
      <c r="A9" s="4"/>
      <c r="B9" s="4"/>
      <c r="C9" s="4"/>
      <c r="D9" s="4"/>
      <c r="E9" s="4"/>
      <c r="F9" s="4"/>
      <c r="G9" s="4"/>
      <c r="H9" s="4"/>
      <c r="I9" s="4"/>
      <c r="J9" s="4"/>
      <c r="K9" s="4"/>
      <c r="L9" s="4"/>
      <c r="M9" s="4"/>
      <c r="N9" s="4"/>
      <c r="O9" s="4"/>
      <c r="P9" s="4"/>
      <c r="Q9" s="4"/>
      <c r="R9" s="4"/>
    </row>
    <row r="10" ht="18" customHeight="1">
      <c r="A10" s="4"/>
      <c r="B10" s="27" t="s">
        <v>272</v>
      </c>
      <c r="C10" s="4"/>
      <c r="D10" s="4"/>
      <c r="E10" s="4"/>
      <c r="F10" s="4"/>
      <c r="G10" s="4"/>
      <c r="H10" s="4"/>
      <c r="I10" s="4"/>
      <c r="J10" s="4"/>
      <c r="K10" s="4"/>
      <c r="L10" s="4"/>
      <c r="M10" s="4"/>
      <c r="N10" s="4"/>
      <c r="O10" s="4"/>
      <c r="P10" s="4"/>
      <c r="Q10" s="4"/>
      <c r="R10" s="4"/>
    </row>
    <row r="11">
      <c r="A11" s="4"/>
      <c r="B11" s="28" t="s">
        <v>271</v>
      </c>
      <c r="C11" s="4"/>
      <c r="D11" s="4"/>
      <c r="E11" s="4"/>
      <c r="F11" s="4"/>
      <c r="G11" s="4"/>
      <c r="H11" s="4"/>
      <c r="I11" s="4"/>
      <c r="J11" s="4"/>
      <c r="K11" s="4"/>
      <c r="L11" s="4"/>
      <c r="M11" s="4"/>
      <c r="N11" s="4"/>
      <c r="O11" s="4"/>
      <c r="P11" s="4"/>
      <c r="Q11" s="4"/>
      <c r="R11" s="4"/>
    </row>
    <row r="12">
      <c r="A12" s="4"/>
      <c r="B12" s="4"/>
      <c r="C12" s="4"/>
      <c r="D12" s="4"/>
      <c r="E12" s="4"/>
      <c r="F12" s="46" t="s">
        <v>2145</v>
      </c>
      <c r="G12" s="48"/>
      <c r="H12" s="48"/>
      <c r="I12" s="48"/>
      <c r="J12" s="48"/>
      <c r="K12" s="46"/>
      <c r="L12" s="46" t="s">
        <v>2116</v>
      </c>
      <c r="M12" s="48"/>
      <c r="N12" s="48"/>
      <c r="O12" s="48"/>
      <c r="P12" s="48"/>
      <c r="Q12" s="46"/>
      <c r="R12" s="4"/>
    </row>
    <row r="13">
      <c r="A13" s="4"/>
      <c r="B13" s="4"/>
      <c r="C13" s="4"/>
      <c r="D13" s="4"/>
      <c r="E13" s="4"/>
      <c r="F13" s="46" t="s">
        <v>1191</v>
      </c>
      <c r="G13" s="46"/>
      <c r="H13" s="46" t="s">
        <v>1189</v>
      </c>
      <c r="I13" s="46" t="s">
        <v>1194</v>
      </c>
      <c r="J13" s="46" t="s">
        <v>1190</v>
      </c>
      <c r="K13" s="46" t="s">
        <v>1631</v>
      </c>
      <c r="L13" s="46" t="s">
        <v>1191</v>
      </c>
      <c r="M13" s="46"/>
      <c r="N13" s="46" t="s">
        <v>1189</v>
      </c>
      <c r="O13" s="46" t="s">
        <v>1194</v>
      </c>
      <c r="P13" s="46" t="s">
        <v>1190</v>
      </c>
      <c r="Q13" s="46" t="s">
        <v>1631</v>
      </c>
      <c r="R13" s="4"/>
    </row>
    <row r="14">
      <c r="A14" s="4"/>
      <c r="B14" s="4"/>
      <c r="C14" s="4"/>
      <c r="D14" s="4"/>
      <c r="E14" s="4"/>
      <c r="F14" s="46" t="s">
        <v>2118</v>
      </c>
      <c r="G14" s="46" t="s">
        <v>749</v>
      </c>
      <c r="H14" s="46"/>
      <c r="I14" s="46"/>
      <c r="J14" s="46"/>
      <c r="K14" s="46"/>
      <c r="L14" s="46" t="s">
        <v>2118</v>
      </c>
      <c r="M14" s="46" t="s">
        <v>749</v>
      </c>
      <c r="N14" s="46"/>
      <c r="O14" s="46"/>
      <c r="P14" s="46"/>
      <c r="Q14" s="46"/>
      <c r="R14" s="4"/>
    </row>
    <row r="15" ht="14" customHeight="1">
      <c r="A15" s="4"/>
      <c r="B15" s="4"/>
      <c r="C15" s="4"/>
      <c r="D15" s="4"/>
      <c r="E15" s="4"/>
      <c r="F15" s="37" t="s">
        <v>55</v>
      </c>
      <c r="G15" s="37" t="s">
        <v>91</v>
      </c>
      <c r="H15" s="37" t="s">
        <v>113</v>
      </c>
      <c r="I15" s="37" t="s">
        <v>127</v>
      </c>
      <c r="J15" s="37" t="s">
        <v>141</v>
      </c>
      <c r="K15" s="37" t="s">
        <v>147</v>
      </c>
      <c r="L15" s="37" t="s">
        <v>55</v>
      </c>
      <c r="M15" s="37" t="s">
        <v>91</v>
      </c>
      <c r="N15" s="37" t="s">
        <v>113</v>
      </c>
      <c r="O15" s="37" t="s">
        <v>127</v>
      </c>
      <c r="P15" s="37" t="s">
        <v>141</v>
      </c>
      <c r="Q15" s="37" t="s">
        <v>147</v>
      </c>
      <c r="R15" s="4"/>
    </row>
    <row r="16">
      <c r="A16" s="4"/>
      <c r="B16" s="20" t="s">
        <v>710</v>
      </c>
      <c r="C16" s="20" t="s">
        <v>2049</v>
      </c>
      <c r="D16" s="20"/>
      <c r="E16" s="37" t="s">
        <v>55</v>
      </c>
      <c r="F16" s="3"/>
      <c r="G16" s="3"/>
      <c r="H16" s="3"/>
      <c r="I16" s="3"/>
      <c r="J16" s="3"/>
      <c r="K16" s="3">
        <v>0</v>
      </c>
      <c r="L16" s="3"/>
      <c r="M16" s="3"/>
      <c r="N16" s="3"/>
      <c r="O16" s="3"/>
      <c r="P16" s="3"/>
      <c r="Q16" s="3">
        <v>0</v>
      </c>
      <c r="R16" s="37" t="s">
        <v>55</v>
      </c>
    </row>
    <row r="17">
      <c r="A17" s="4"/>
      <c r="B17" s="20"/>
      <c r="C17" s="20" t="s">
        <v>2050</v>
      </c>
      <c r="D17" s="20"/>
      <c r="E17" s="37" t="s">
        <v>91</v>
      </c>
      <c r="F17" s="3"/>
      <c r="G17" s="3"/>
      <c r="H17" s="3"/>
      <c r="I17" s="3"/>
      <c r="J17" s="3"/>
      <c r="K17" s="3">
        <v>0</v>
      </c>
      <c r="L17" s="3"/>
      <c r="M17" s="3"/>
      <c r="N17" s="3"/>
      <c r="O17" s="3"/>
      <c r="P17" s="3"/>
      <c r="Q17" s="3">
        <v>0</v>
      </c>
      <c r="R17" s="37" t="s">
        <v>91</v>
      </c>
    </row>
    <row r="18">
      <c r="A18" s="4"/>
      <c r="B18" s="20" t="s">
        <v>446</v>
      </c>
      <c r="C18" s="20" t="s">
        <v>2049</v>
      </c>
      <c r="D18" s="20"/>
      <c r="E18" s="37" t="s">
        <v>113</v>
      </c>
      <c r="F18" s="3">
        <v>800</v>
      </c>
      <c r="G18" s="3">
        <v>0</v>
      </c>
      <c r="H18" s="3">
        <v>0</v>
      </c>
      <c r="I18" s="3">
        <v>0</v>
      </c>
      <c r="J18" s="3">
        <v>0</v>
      </c>
      <c r="K18" s="3">
        <v>800</v>
      </c>
      <c r="L18" s="3">
        <v>0</v>
      </c>
      <c r="M18" s="3">
        <v>0</v>
      </c>
      <c r="N18" s="3">
        <v>1200</v>
      </c>
      <c r="O18" s="3">
        <v>0</v>
      </c>
      <c r="P18" s="3">
        <v>0</v>
      </c>
      <c r="Q18" s="3">
        <v>1200</v>
      </c>
      <c r="R18" s="37" t="s">
        <v>113</v>
      </c>
    </row>
    <row r="19">
      <c r="A19" s="4"/>
      <c r="B19" s="20"/>
      <c r="C19" s="20" t="s">
        <v>2050</v>
      </c>
      <c r="D19" s="20"/>
      <c r="E19" s="37" t="s">
        <v>127</v>
      </c>
      <c r="F19" s="3">
        <v>1800</v>
      </c>
      <c r="G19" s="3">
        <v>0</v>
      </c>
      <c r="H19" s="3">
        <v>4700</v>
      </c>
      <c r="I19" s="3">
        <v>0</v>
      </c>
      <c r="J19" s="3">
        <v>0</v>
      </c>
      <c r="K19" s="3">
        <v>6500</v>
      </c>
      <c r="L19" s="3">
        <v>2000</v>
      </c>
      <c r="M19" s="3">
        <v>900</v>
      </c>
      <c r="N19" s="3">
        <v>400</v>
      </c>
      <c r="O19" s="3">
        <v>0</v>
      </c>
      <c r="P19" s="3">
        <v>0</v>
      </c>
      <c r="Q19" s="3">
        <v>3300</v>
      </c>
      <c r="R19" s="37" t="s">
        <v>127</v>
      </c>
    </row>
    <row r="20">
      <c r="A20" s="4"/>
      <c r="B20" s="20" t="s">
        <v>911</v>
      </c>
      <c r="C20" s="20" t="s">
        <v>2049</v>
      </c>
      <c r="D20" s="20"/>
      <c r="E20" s="37" t="s">
        <v>141</v>
      </c>
      <c r="F20" s="3">
        <v>0</v>
      </c>
      <c r="G20" s="3">
        <v>0</v>
      </c>
      <c r="H20" s="3">
        <v>1100</v>
      </c>
      <c r="I20" s="3">
        <v>6600</v>
      </c>
      <c r="J20" s="3">
        <v>0</v>
      </c>
      <c r="K20" s="3">
        <v>7700</v>
      </c>
      <c r="L20" s="3">
        <v>0</v>
      </c>
      <c r="M20" s="3">
        <v>0</v>
      </c>
      <c r="N20" s="3">
        <v>400</v>
      </c>
      <c r="O20" s="3">
        <v>62400</v>
      </c>
      <c r="P20" s="3">
        <v>0</v>
      </c>
      <c r="Q20" s="3">
        <v>62800</v>
      </c>
      <c r="R20" s="37" t="s">
        <v>141</v>
      </c>
    </row>
    <row r="21">
      <c r="A21" s="4"/>
      <c r="B21" s="20"/>
      <c r="C21" s="20" t="s">
        <v>2050</v>
      </c>
      <c r="D21" s="20"/>
      <c r="E21" s="37" t="s">
        <v>147</v>
      </c>
      <c r="F21" s="3">
        <v>0</v>
      </c>
      <c r="G21" s="3">
        <v>400</v>
      </c>
      <c r="H21" s="3">
        <v>1300</v>
      </c>
      <c r="I21" s="3">
        <v>6600</v>
      </c>
      <c r="J21" s="3">
        <v>0</v>
      </c>
      <c r="K21" s="3">
        <v>8300</v>
      </c>
      <c r="L21" s="3">
        <v>0</v>
      </c>
      <c r="M21" s="3">
        <v>100</v>
      </c>
      <c r="N21" s="3">
        <v>400</v>
      </c>
      <c r="O21" s="3">
        <v>62400</v>
      </c>
      <c r="P21" s="3">
        <v>0</v>
      </c>
      <c r="Q21" s="3">
        <v>62900</v>
      </c>
      <c r="R21" s="37" t="s">
        <v>147</v>
      </c>
    </row>
    <row r="22">
      <c r="A22" s="4"/>
      <c r="B22" s="14" t="s">
        <v>921</v>
      </c>
      <c r="C22" s="20" t="s">
        <v>815</v>
      </c>
      <c r="D22" s="20" t="s">
        <v>2049</v>
      </c>
      <c r="E22" s="37" t="s">
        <v>352</v>
      </c>
      <c r="F22" s="62"/>
      <c r="G22" s="62"/>
      <c r="H22" s="62"/>
      <c r="I22" s="62"/>
      <c r="J22" s="3">
        <v>0</v>
      </c>
      <c r="K22" s="3">
        <v>0</v>
      </c>
      <c r="L22" s="62"/>
      <c r="M22" s="62"/>
      <c r="N22" s="62"/>
      <c r="O22" s="62"/>
      <c r="P22" s="3">
        <v>0</v>
      </c>
      <c r="Q22" s="3">
        <v>0</v>
      </c>
      <c r="R22" s="37" t="s">
        <v>352</v>
      </c>
    </row>
    <row r="23">
      <c r="A23" s="4"/>
      <c r="B23" s="31"/>
      <c r="C23" s="20"/>
      <c r="D23" s="20" t="s">
        <v>2050</v>
      </c>
      <c r="E23" s="37" t="s">
        <v>353</v>
      </c>
      <c r="F23" s="62"/>
      <c r="G23" s="62"/>
      <c r="H23" s="62"/>
      <c r="I23" s="62"/>
      <c r="J23" s="3">
        <v>0</v>
      </c>
      <c r="K23" s="3">
        <v>0</v>
      </c>
      <c r="L23" s="62"/>
      <c r="M23" s="62"/>
      <c r="N23" s="62"/>
      <c r="O23" s="62"/>
      <c r="P23" s="3">
        <v>0</v>
      </c>
      <c r="Q23" s="3">
        <v>0</v>
      </c>
      <c r="R23" s="37" t="s">
        <v>353</v>
      </c>
    </row>
    <row r="24">
      <c r="A24" s="4"/>
      <c r="B24" s="31"/>
      <c r="C24" s="20" t="s">
        <v>814</v>
      </c>
      <c r="D24" s="20" t="s">
        <v>2049</v>
      </c>
      <c r="E24" s="37" t="s">
        <v>381</v>
      </c>
      <c r="F24" s="62"/>
      <c r="G24" s="62"/>
      <c r="H24" s="62"/>
      <c r="I24" s="62"/>
      <c r="J24" s="3">
        <v>0</v>
      </c>
      <c r="K24" s="3">
        <v>0</v>
      </c>
      <c r="L24" s="62"/>
      <c r="M24" s="62"/>
      <c r="N24" s="62"/>
      <c r="O24" s="62"/>
      <c r="P24" s="3">
        <v>1100</v>
      </c>
      <c r="Q24" s="3">
        <v>1100</v>
      </c>
      <c r="R24" s="37" t="s">
        <v>381</v>
      </c>
    </row>
    <row r="25">
      <c r="A25" s="4"/>
      <c r="B25" s="20"/>
      <c r="C25" s="20"/>
      <c r="D25" s="20" t="s">
        <v>2050</v>
      </c>
      <c r="E25" s="37" t="s">
        <v>62</v>
      </c>
      <c r="F25" s="62"/>
      <c r="G25" s="62"/>
      <c r="H25" s="62"/>
      <c r="I25" s="62"/>
      <c r="J25" s="3">
        <v>400</v>
      </c>
      <c r="K25" s="3">
        <v>400</v>
      </c>
      <c r="L25" s="62"/>
      <c r="M25" s="62"/>
      <c r="N25" s="62"/>
      <c r="O25" s="62"/>
      <c r="P25" s="3">
        <v>0</v>
      </c>
      <c r="Q25" s="3">
        <v>0</v>
      </c>
      <c r="R25" s="37" t="s">
        <v>62</v>
      </c>
    </row>
    <row r="26">
      <c r="A26" s="4"/>
      <c r="B26" s="14" t="s">
        <v>940</v>
      </c>
      <c r="C26" s="20" t="s">
        <v>2049</v>
      </c>
      <c r="D26" s="20"/>
      <c r="E26" s="37" t="s">
        <v>68</v>
      </c>
      <c r="F26" s="3">
        <v>800</v>
      </c>
      <c r="G26" s="3">
        <v>0</v>
      </c>
      <c r="H26" s="3">
        <v>1100</v>
      </c>
      <c r="I26" s="3">
        <v>6600</v>
      </c>
      <c r="J26" s="3">
        <v>0</v>
      </c>
      <c r="K26" s="3">
        <v>8500</v>
      </c>
      <c r="L26" s="3">
        <v>0</v>
      </c>
      <c r="M26" s="3">
        <v>0</v>
      </c>
      <c r="N26" s="3">
        <v>1600</v>
      </c>
      <c r="O26" s="3">
        <v>62400</v>
      </c>
      <c r="P26" s="3">
        <v>1100</v>
      </c>
      <c r="Q26" s="3">
        <v>65100</v>
      </c>
      <c r="R26" s="37" t="s">
        <v>68</v>
      </c>
    </row>
    <row r="27">
      <c r="A27" s="4"/>
      <c r="B27" s="31"/>
      <c r="C27" s="20"/>
      <c r="D27" s="20" t="s">
        <v>1386</v>
      </c>
      <c r="E27" s="37" t="s">
        <v>72</v>
      </c>
      <c r="F27" s="3"/>
      <c r="G27" s="3"/>
      <c r="H27" s="3"/>
      <c r="I27" s="3"/>
      <c r="J27" s="3"/>
      <c r="K27" s="3"/>
      <c r="L27" s="3"/>
      <c r="M27" s="3"/>
      <c r="N27" s="3"/>
      <c r="O27" s="3"/>
      <c r="P27" s="3"/>
      <c r="Q27" s="3"/>
      <c r="R27" s="37" t="s">
        <v>72</v>
      </c>
    </row>
    <row r="28">
      <c r="A28" s="4"/>
      <c r="B28" s="31"/>
      <c r="C28" s="20" t="s">
        <v>1838</v>
      </c>
      <c r="D28" s="20"/>
      <c r="E28" s="37" t="s">
        <v>79</v>
      </c>
      <c r="F28" s="3"/>
      <c r="G28" s="3"/>
      <c r="H28" s="3"/>
      <c r="I28" s="3"/>
      <c r="J28" s="3">
        <v>0</v>
      </c>
      <c r="K28" s="3">
        <v>0</v>
      </c>
      <c r="L28" s="3"/>
      <c r="M28" s="3"/>
      <c r="N28" s="3"/>
      <c r="O28" s="3"/>
      <c r="P28" s="3"/>
      <c r="Q28" s="3">
        <v>0</v>
      </c>
      <c r="R28" s="37" t="s">
        <v>79</v>
      </c>
    </row>
    <row r="29">
      <c r="A29" s="4"/>
      <c r="B29" s="31"/>
      <c r="C29" s="20" t="s">
        <v>1273</v>
      </c>
      <c r="D29" s="14"/>
      <c r="E29" s="37" t="s">
        <v>82</v>
      </c>
      <c r="F29" s="3">
        <v>800</v>
      </c>
      <c r="G29" s="3">
        <v>0</v>
      </c>
      <c r="H29" s="3">
        <v>1100</v>
      </c>
      <c r="I29" s="3">
        <v>6600</v>
      </c>
      <c r="J29" s="3">
        <v>0</v>
      </c>
      <c r="K29" s="3">
        <v>8500</v>
      </c>
      <c r="L29" s="3">
        <v>0</v>
      </c>
      <c r="M29" s="3">
        <v>0</v>
      </c>
      <c r="N29" s="3">
        <v>1600</v>
      </c>
      <c r="O29" s="3">
        <v>62400</v>
      </c>
      <c r="P29" s="3">
        <v>1100</v>
      </c>
      <c r="Q29" s="3">
        <v>65100</v>
      </c>
      <c r="R29" s="37" t="s">
        <v>82</v>
      </c>
    </row>
    <row r="30" ht="16" customHeight="1">
      <c r="A30" s="4"/>
      <c r="B30" s="31"/>
      <c r="C30" s="20" t="s">
        <v>1426</v>
      </c>
      <c r="D30" s="61"/>
      <c r="E30" s="37" t="s">
        <v>84</v>
      </c>
      <c r="F30" s="3"/>
      <c r="G30" s="3"/>
      <c r="H30" s="3"/>
      <c r="I30" s="3"/>
      <c r="J30" s="3"/>
      <c r="K30" s="3">
        <v>0</v>
      </c>
      <c r="L30" s="3"/>
      <c r="M30" s="3"/>
      <c r="N30" s="3"/>
      <c r="O30" s="3"/>
      <c r="P30" s="3"/>
      <c r="Q30" s="3">
        <v>0</v>
      </c>
      <c r="R30" s="37" t="s">
        <v>84</v>
      </c>
    </row>
    <row r="31">
      <c r="A31" s="4"/>
      <c r="B31" s="31"/>
      <c r="C31" s="20" t="s">
        <v>2050</v>
      </c>
      <c r="D31" s="20"/>
      <c r="E31" s="37" t="s">
        <v>85</v>
      </c>
      <c r="F31" s="3">
        <v>1800</v>
      </c>
      <c r="G31" s="3">
        <v>400</v>
      </c>
      <c r="H31" s="3">
        <v>6000</v>
      </c>
      <c r="I31" s="3">
        <v>6600</v>
      </c>
      <c r="J31" s="3">
        <v>400</v>
      </c>
      <c r="K31" s="3">
        <v>15200</v>
      </c>
      <c r="L31" s="3">
        <v>2000</v>
      </c>
      <c r="M31" s="3">
        <v>1000</v>
      </c>
      <c r="N31" s="3">
        <v>800</v>
      </c>
      <c r="O31" s="3">
        <v>62400</v>
      </c>
      <c r="P31" s="3">
        <v>0</v>
      </c>
      <c r="Q31" s="3">
        <v>66200</v>
      </c>
      <c r="R31" s="37" t="s">
        <v>85</v>
      </c>
    </row>
    <row r="32">
      <c r="A32" s="4"/>
      <c r="B32" s="31"/>
      <c r="C32" s="20"/>
      <c r="D32" s="20" t="s">
        <v>1386</v>
      </c>
      <c r="E32" s="37" t="s">
        <v>86</v>
      </c>
      <c r="F32" s="3"/>
      <c r="G32" s="3"/>
      <c r="H32" s="3"/>
      <c r="I32" s="3"/>
      <c r="J32" s="3"/>
      <c r="K32" s="3"/>
      <c r="L32" s="3"/>
      <c r="M32" s="3"/>
      <c r="N32" s="3"/>
      <c r="O32" s="3"/>
      <c r="P32" s="3"/>
      <c r="Q32" s="3"/>
      <c r="R32" s="37" t="s">
        <v>86</v>
      </c>
    </row>
    <row r="33">
      <c r="A33" s="4"/>
      <c r="B33" s="31"/>
      <c r="C33" s="20" t="s">
        <v>1838</v>
      </c>
      <c r="D33" s="20"/>
      <c r="E33" s="37" t="s">
        <v>88</v>
      </c>
      <c r="F33" s="3"/>
      <c r="G33" s="3"/>
      <c r="H33" s="3"/>
      <c r="I33" s="3"/>
      <c r="J33" s="3"/>
      <c r="K33" s="3">
        <v>0</v>
      </c>
      <c r="L33" s="3"/>
      <c r="M33" s="3"/>
      <c r="N33" s="3"/>
      <c r="O33" s="3"/>
      <c r="P33" s="3"/>
      <c r="Q33" s="3">
        <v>0</v>
      </c>
      <c r="R33" s="37" t="s">
        <v>88</v>
      </c>
    </row>
    <row r="34" ht="16" customHeight="1">
      <c r="A34" s="4"/>
      <c r="B34" s="31"/>
      <c r="C34" s="20" t="s">
        <v>1272</v>
      </c>
      <c r="D34" s="14"/>
      <c r="E34" s="37" t="s">
        <v>89</v>
      </c>
      <c r="F34" s="3">
        <v>1800</v>
      </c>
      <c r="G34" s="3">
        <v>400</v>
      </c>
      <c r="H34" s="3">
        <v>6000</v>
      </c>
      <c r="I34" s="3">
        <v>6600</v>
      </c>
      <c r="J34" s="3">
        <v>400</v>
      </c>
      <c r="K34" s="3">
        <v>15200</v>
      </c>
      <c r="L34" s="3">
        <v>2000</v>
      </c>
      <c r="M34" s="3">
        <v>1000</v>
      </c>
      <c r="N34" s="3">
        <v>800</v>
      </c>
      <c r="O34" s="3">
        <v>62400</v>
      </c>
      <c r="P34" s="3">
        <v>0</v>
      </c>
      <c r="Q34" s="3">
        <v>66200</v>
      </c>
      <c r="R34" s="37" t="s">
        <v>89</v>
      </c>
    </row>
    <row r="35">
      <c r="A35" s="4"/>
      <c r="B35" s="14"/>
      <c r="C35" s="14" t="s">
        <v>1426</v>
      </c>
      <c r="D35" s="44"/>
      <c r="E35" s="41" t="s">
        <v>94</v>
      </c>
      <c r="F35" s="30"/>
      <c r="G35" s="30"/>
      <c r="H35" s="30"/>
      <c r="I35" s="30"/>
      <c r="J35" s="30"/>
      <c r="K35" s="30">
        <v>0</v>
      </c>
      <c r="L35" s="30"/>
      <c r="M35" s="30"/>
      <c r="N35" s="30"/>
      <c r="O35" s="30"/>
      <c r="P35" s="30"/>
      <c r="Q35" s="30">
        <v>0</v>
      </c>
      <c r="R35" s="41" t="s">
        <v>94</v>
      </c>
    </row>
  </sheetData>
  <mergeCells count="37">
    <mergeCell ref="A1:C1"/>
    <mergeCell ref="A2:C2"/>
    <mergeCell ref="D4:E4"/>
    <mergeCell ref="B10:H10"/>
    <mergeCell ref="F12:K12"/>
    <mergeCell ref="L12:Q12"/>
    <mergeCell ref="F13:G13"/>
    <mergeCell ref="H13:H14"/>
    <mergeCell ref="I13:I14"/>
    <mergeCell ref="J13:J14"/>
    <mergeCell ref="K13:K14"/>
    <mergeCell ref="L13:M13"/>
    <mergeCell ref="N13:N14"/>
    <mergeCell ref="O13:O14"/>
    <mergeCell ref="P13:P14"/>
    <mergeCell ref="Q13:Q14"/>
    <mergeCell ref="B16:B17"/>
    <mergeCell ref="C16:D16"/>
    <mergeCell ref="C17:D17"/>
    <mergeCell ref="B18:B19"/>
    <mergeCell ref="C18:D18"/>
    <mergeCell ref="C19:D19"/>
    <mergeCell ref="B20:B21"/>
    <mergeCell ref="C20:D20"/>
    <mergeCell ref="C21:D21"/>
    <mergeCell ref="B22:B25"/>
    <mergeCell ref="C22:C23"/>
    <mergeCell ref="C24:C25"/>
    <mergeCell ref="B26:B35"/>
    <mergeCell ref="C26:D26"/>
    <mergeCell ref="C28:D28"/>
    <mergeCell ref="C29:D29"/>
    <mergeCell ref="C30:D30"/>
    <mergeCell ref="C31:D31"/>
    <mergeCell ref="C33:D33"/>
    <mergeCell ref="C34:D34"/>
    <mergeCell ref="C35:D35"/>
  </mergeCells>
  <dataValidations count="1">
    <dataValidation sqref="C8" allowBlank="1" showInputMessage="1" showErrorMessage="1" type="list">
      <formula1>'@lists'!$A$57:$B$57</formula1>
    </dataValidation>
  </dataValidations>
  <pageSetup orientation="portrait"/>
</worksheet>
</file>

<file path=xl/worksheets/sheet113.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14.xml><?xml version="1.0" encoding="utf-8"?>
<worksheet xmlns="http://schemas.openxmlformats.org/spreadsheetml/2006/main" xmlns:r="http://schemas.openxmlformats.org/officeDocument/2006/relationships">
  <sheetPr>
    <outlinePr summaryBelow="0" summaryRight="0"/>
  </sheetPr>
  <dimension ref="A1:Q27"/>
  <sheetViews>
    <sheetView workbookViewId="0"/>
  </sheetViews>
  <sheetFormatPr baseColWidth="10" defaultRowHeight="15"/>
  <cols>
    <col min="1" max="1" width="2.84252" customWidth="1"/>
    <col min="2" max="2" width="21.5728" customWidth="1"/>
    <col min="3" max="3" width="39.3798" customWidth="1"/>
    <col min="4" max="4" width="8.24184" customWidth="1"/>
    <col min="5" max="5" width="19.5804" customWidth="1"/>
    <col min="6" max="6" width="19.5804" customWidth="1"/>
    <col min="7" max="7" width="19.5804" customWidth="1"/>
    <col min="8" max="8" width="19.5804" customWidth="1"/>
    <col min="9" max="9" width="19.5804" customWidth="1"/>
    <col min="10" max="10" width="19.5804" customWidth="1"/>
    <col min="11" max="11" width="19.5804" customWidth="1"/>
    <col min="12" max="12" width="19.5804" customWidth="1"/>
    <col min="13" max="13" width="19.5804" customWidth="1"/>
    <col min="14" max="14" width="19.5804" customWidth="1"/>
    <col min="15" max="15" width="19.5804" customWidth="1"/>
    <col min="16" max="16" width="19.5804" customWidth="1"/>
    <col min="17" max="17" width="8.24184" customWidth="1"/>
  </cols>
  <sheetData>
    <row r="1">
      <c r="A1" s="11" t="s">
        <v>866</v>
      </c>
      <c r="B1" s="4"/>
      <c r="C1" s="4"/>
      <c r="D1" s="4"/>
      <c r="E1" s="4"/>
      <c r="F1" s="4"/>
      <c r="G1" s="4"/>
      <c r="H1" s="4"/>
      <c r="I1" s="4"/>
      <c r="J1" s="4"/>
      <c r="K1" s="4"/>
      <c r="L1" s="4"/>
      <c r="M1" s="4"/>
      <c r="N1" s="4"/>
      <c r="O1" s="4"/>
      <c r="P1" s="4"/>
      <c r="Q1" s="4"/>
    </row>
    <row r="2">
      <c r="A2" s="11" t="s">
        <v>1047</v>
      </c>
      <c r="B2" s="4"/>
      <c r="C2" s="4"/>
      <c r="D2" s="4"/>
      <c r="E2" s="4"/>
      <c r="F2" s="4"/>
      <c r="G2" s="4"/>
      <c r="H2" s="4"/>
      <c r="I2" s="4"/>
      <c r="J2" s="4"/>
      <c r="K2" s="4"/>
      <c r="L2" s="4"/>
      <c r="M2" s="4"/>
      <c r="N2" s="4"/>
      <c r="O2" s="4"/>
      <c r="P2" s="4"/>
      <c r="Q2" s="4"/>
    </row>
    <row r="3" ht="14" customHeight="1">
      <c r="A3" s="4"/>
      <c r="B3" s="4"/>
      <c r="C3" s="4"/>
      <c r="D3" s="4"/>
      <c r="E3" s="4"/>
      <c r="F3" s="4"/>
      <c r="G3" s="4"/>
      <c r="H3" s="4"/>
      <c r="I3" s="4"/>
      <c r="J3" s="4"/>
      <c r="K3" s="4"/>
      <c r="L3" s="4"/>
      <c r="M3" s="4"/>
      <c r="N3" s="4"/>
      <c r="O3" s="4"/>
      <c r="P3" s="4"/>
      <c r="Q3" s="4"/>
    </row>
    <row r="4">
      <c r="A4" s="15"/>
      <c r="B4" s="21" t="s">
        <v>846</v>
      </c>
      <c r="C4" s="33" t="s">
        <v>145</v>
      </c>
      <c r="D4" s="8" t="str">
        <f>IF(C4&lt;&gt;"",VLOOKUP(C4,'@Entities56'!A2:B71,2,0),"")</f>
        <v>בנק ירושלים בע"מ</v>
      </c>
      <c r="E4" s="44"/>
      <c r="F4" s="4"/>
      <c r="G4" s="4"/>
      <c r="H4" s="4"/>
      <c r="I4" s="4"/>
      <c r="J4" s="4"/>
      <c r="K4" s="4"/>
      <c r="L4" s="4"/>
      <c r="M4" s="4"/>
      <c r="N4" s="4"/>
      <c r="O4" s="4"/>
      <c r="P4" s="4"/>
      <c r="Q4" s="4"/>
    </row>
    <row r="5">
      <c r="A5" s="12"/>
      <c r="B5" s="12" t="s">
        <v>2122</v>
      </c>
      <c r="C5" s="35">
        <v>43465</v>
      </c>
      <c r="D5" s="4"/>
      <c r="E5" s="4"/>
      <c r="F5" s="4"/>
      <c r="G5" s="4"/>
      <c r="H5" s="4"/>
      <c r="I5" s="4"/>
      <c r="J5" s="4"/>
      <c r="K5" s="4"/>
      <c r="L5" s="4"/>
      <c r="M5" s="4"/>
      <c r="N5" s="4"/>
      <c r="O5" s="4"/>
      <c r="P5" s="4"/>
      <c r="Q5" s="4"/>
    </row>
    <row r="6">
      <c r="A6" s="12"/>
      <c r="B6" s="26" t="str">
        <f>"סוג מטבע"&amp;IF(C6="ILS","אלפי ש""""ח","")</f>
        <v>סוג מטבעאלפי ש"ח</v>
      </c>
      <c r="C6" s="36" t="s">
        <v>556</v>
      </c>
      <c r="D6" s="4"/>
      <c r="E6" s="4"/>
      <c r="F6" s="4"/>
      <c r="G6" s="4"/>
      <c r="H6" s="4"/>
      <c r="I6" s="4"/>
      <c r="J6" s="4"/>
      <c r="K6" s="4"/>
      <c r="L6" s="4"/>
      <c r="M6" s="4"/>
      <c r="N6" s="4"/>
      <c r="O6" s="4"/>
      <c r="P6" s="4"/>
      <c r="Q6" s="4"/>
    </row>
    <row r="7">
      <c r="A7" s="16"/>
      <c r="B7" s="16"/>
      <c r="C7" s="10"/>
      <c r="D7" s="4"/>
      <c r="E7" s="4"/>
      <c r="F7" s="4"/>
      <c r="G7" s="4"/>
      <c r="H7" s="4"/>
      <c r="I7" s="4"/>
      <c r="J7" s="4"/>
      <c r="K7" s="4"/>
      <c r="L7" s="4"/>
      <c r="M7" s="4"/>
      <c r="N7" s="4"/>
      <c r="O7" s="4"/>
      <c r="P7" s="4"/>
      <c r="Q7" s="4"/>
    </row>
    <row r="8">
      <c r="A8" s="17"/>
      <c r="B8" s="17" t="s">
        <v>1509</v>
      </c>
      <c r="C8" s="29" t="s">
        <v>273</v>
      </c>
      <c r="D8" s="4"/>
      <c r="E8" s="4"/>
      <c r="F8" s="4"/>
      <c r="G8" s="4"/>
      <c r="H8" s="4"/>
      <c r="I8" s="4"/>
      <c r="J8" s="4"/>
      <c r="K8" s="4"/>
      <c r="L8" s="4"/>
      <c r="M8" s="4"/>
      <c r="N8" s="4"/>
      <c r="O8" s="4"/>
      <c r="P8" s="4"/>
      <c r="Q8" s="4"/>
    </row>
    <row r="9" ht="14" customHeight="1">
      <c r="A9" s="4"/>
      <c r="B9" s="4"/>
      <c r="C9" s="4"/>
      <c r="D9" s="4"/>
      <c r="E9" s="4"/>
      <c r="F9" s="4"/>
      <c r="G9" s="4"/>
      <c r="H9" s="4"/>
      <c r="I9" s="4"/>
      <c r="J9" s="4"/>
      <c r="K9" s="4"/>
      <c r="L9" s="4"/>
      <c r="M9" s="4"/>
      <c r="N9" s="4"/>
      <c r="O9" s="4"/>
      <c r="P9" s="4"/>
      <c r="Q9" s="4"/>
    </row>
    <row r="10" ht="18" customHeight="1">
      <c r="A10" s="4"/>
      <c r="B10" s="27" t="s">
        <v>274</v>
      </c>
      <c r="C10" s="4"/>
      <c r="D10" s="4"/>
      <c r="E10" s="4"/>
      <c r="F10" s="4"/>
      <c r="G10" s="4"/>
      <c r="H10" s="18"/>
      <c r="I10" s="4"/>
      <c r="J10" s="4"/>
      <c r="K10" s="4"/>
      <c r="L10" s="4"/>
      <c r="M10" s="4"/>
      <c r="N10" s="4"/>
      <c r="O10" s="4"/>
      <c r="P10" s="4"/>
      <c r="Q10" s="4"/>
    </row>
    <row r="11">
      <c r="A11" s="4"/>
      <c r="B11" s="28" t="s">
        <v>273</v>
      </c>
      <c r="C11" s="4"/>
      <c r="D11" s="4"/>
      <c r="E11" s="4"/>
      <c r="F11" s="4"/>
      <c r="G11" s="4"/>
      <c r="H11" s="4"/>
      <c r="I11" s="4"/>
      <c r="J11" s="4"/>
      <c r="K11" s="4"/>
      <c r="L11" s="4"/>
      <c r="M11" s="4"/>
      <c r="N11" s="4"/>
      <c r="O11" s="4"/>
      <c r="P11" s="4"/>
      <c r="Q11" s="4"/>
    </row>
    <row r="12">
      <c r="A12" s="4"/>
      <c r="B12" s="4"/>
      <c r="C12" s="4"/>
      <c r="D12" s="4"/>
      <c r="E12" s="46" t="s">
        <v>2145</v>
      </c>
      <c r="F12" s="48"/>
      <c r="G12" s="48"/>
      <c r="H12" s="48"/>
      <c r="I12" s="48"/>
      <c r="J12" s="46"/>
      <c r="K12" s="46" t="s">
        <v>2116</v>
      </c>
      <c r="L12" s="48"/>
      <c r="M12" s="48"/>
      <c r="N12" s="48"/>
      <c r="O12" s="48"/>
      <c r="P12" s="46"/>
      <c r="Q12" s="4"/>
    </row>
    <row r="13" ht="30" customHeight="1">
      <c r="A13" s="4"/>
      <c r="B13" s="4"/>
      <c r="C13" s="4"/>
      <c r="D13" s="4"/>
      <c r="E13" s="46" t="s">
        <v>816</v>
      </c>
      <c r="F13" s="46" t="s">
        <v>886</v>
      </c>
      <c r="G13" s="46" t="s">
        <v>933</v>
      </c>
      <c r="H13" s="46" t="s">
        <v>1490</v>
      </c>
      <c r="I13" s="46" t="s">
        <v>753</v>
      </c>
      <c r="J13" s="46" t="s">
        <v>1631</v>
      </c>
      <c r="K13" s="46" t="s">
        <v>816</v>
      </c>
      <c r="L13" s="46" t="s">
        <v>886</v>
      </c>
      <c r="M13" s="46" t="s">
        <v>933</v>
      </c>
      <c r="N13" s="46" t="s">
        <v>1490</v>
      </c>
      <c r="O13" s="46" t="s">
        <v>753</v>
      </c>
      <c r="P13" s="46" t="s">
        <v>1631</v>
      </c>
      <c r="Q13" s="4"/>
    </row>
    <row r="14" ht="14" customHeight="1">
      <c r="A14" s="4"/>
      <c r="B14" s="4"/>
      <c r="C14" s="4"/>
      <c r="D14" s="4"/>
      <c r="E14" s="37" t="s">
        <v>55</v>
      </c>
      <c r="F14" s="37" t="s">
        <v>91</v>
      </c>
      <c r="G14" s="37" t="s">
        <v>113</v>
      </c>
      <c r="H14" s="37" t="s">
        <v>127</v>
      </c>
      <c r="I14" s="37" t="s">
        <v>141</v>
      </c>
      <c r="J14" s="37" t="s">
        <v>147</v>
      </c>
      <c r="K14" s="37" t="s">
        <v>55</v>
      </c>
      <c r="L14" s="37" t="s">
        <v>91</v>
      </c>
      <c r="M14" s="37" t="s">
        <v>113</v>
      </c>
      <c r="N14" s="37" t="s">
        <v>127</v>
      </c>
      <c r="O14" s="37" t="s">
        <v>141</v>
      </c>
      <c r="P14" s="37" t="s">
        <v>147</v>
      </c>
      <c r="Q14" s="4"/>
    </row>
    <row r="15">
      <c r="A15" s="4"/>
      <c r="B15" s="20" t="s">
        <v>1273</v>
      </c>
      <c r="C15" s="20"/>
      <c r="D15" s="37" t="s">
        <v>55</v>
      </c>
      <c r="E15" s="3">
        <v>5100</v>
      </c>
      <c r="F15" s="3">
        <v>1100</v>
      </c>
      <c r="G15" s="3">
        <v>2300</v>
      </c>
      <c r="H15" s="3">
        <v>0</v>
      </c>
      <c r="I15" s="3">
        <v>0</v>
      </c>
      <c r="J15" s="3">
        <v>8500</v>
      </c>
      <c r="K15" s="3">
        <v>54100</v>
      </c>
      <c r="L15" s="3">
        <v>2100</v>
      </c>
      <c r="M15" s="3">
        <v>7800</v>
      </c>
      <c r="N15" s="3">
        <v>1100</v>
      </c>
      <c r="O15" s="3">
        <v>0</v>
      </c>
      <c r="P15" s="3">
        <v>65100</v>
      </c>
      <c r="Q15" s="37" t="s">
        <v>55</v>
      </c>
    </row>
    <row r="16">
      <c r="A16" s="4"/>
      <c r="B16" s="20" t="s">
        <v>1843</v>
      </c>
      <c r="C16" s="20" t="s">
        <v>1045</v>
      </c>
      <c r="D16" s="37" t="s">
        <v>91</v>
      </c>
      <c r="E16" s="3">
        <v>0</v>
      </c>
      <c r="F16" s="3">
        <v>0</v>
      </c>
      <c r="G16" s="3">
        <v>0</v>
      </c>
      <c r="H16" s="3">
        <v>0</v>
      </c>
      <c r="I16" s="3">
        <v>0</v>
      </c>
      <c r="J16" s="3">
        <v>0</v>
      </c>
      <c r="K16" s="3">
        <v>0</v>
      </c>
      <c r="L16" s="3">
        <v>0</v>
      </c>
      <c r="M16" s="3">
        <v>0</v>
      </c>
      <c r="N16" s="3">
        <v>0</v>
      </c>
      <c r="O16" s="3">
        <v>0</v>
      </c>
      <c r="P16" s="3">
        <v>0</v>
      </c>
      <c r="Q16" s="37" t="s">
        <v>91</v>
      </c>
    </row>
    <row r="17">
      <c r="A17" s="4"/>
      <c r="B17" s="20"/>
      <c r="C17" s="20" t="s">
        <v>1044</v>
      </c>
      <c r="D17" s="37" t="s">
        <v>113</v>
      </c>
      <c r="E17" s="3">
        <v>0</v>
      </c>
      <c r="F17" s="3">
        <v>-1400</v>
      </c>
      <c r="G17" s="3">
        <v>0</v>
      </c>
      <c r="H17" s="3">
        <v>0</v>
      </c>
      <c r="I17" s="3">
        <v>0</v>
      </c>
      <c r="J17" s="3">
        <v>-1400</v>
      </c>
      <c r="K17" s="3">
        <v>0</v>
      </c>
      <c r="L17" s="3">
        <v>0</v>
      </c>
      <c r="M17" s="3">
        <v>0</v>
      </c>
      <c r="N17" s="3">
        <v>-1100</v>
      </c>
      <c r="O17" s="3">
        <v>0</v>
      </c>
      <c r="P17" s="3">
        <v>-1100</v>
      </c>
      <c r="Q17" s="37" t="s">
        <v>113</v>
      </c>
    </row>
    <row r="18">
      <c r="A18" s="4"/>
      <c r="B18" s="20" t="s">
        <v>1837</v>
      </c>
      <c r="C18" s="20"/>
      <c r="D18" s="37" t="s">
        <v>127</v>
      </c>
      <c r="E18" s="3">
        <v>5100</v>
      </c>
      <c r="F18" s="3">
        <v>-300</v>
      </c>
      <c r="G18" s="3">
        <v>2300</v>
      </c>
      <c r="H18" s="3">
        <v>0</v>
      </c>
      <c r="I18" s="3">
        <v>0</v>
      </c>
      <c r="J18" s="3">
        <v>7100</v>
      </c>
      <c r="K18" s="3">
        <v>54100</v>
      </c>
      <c r="L18" s="3">
        <v>2100</v>
      </c>
      <c r="M18" s="3">
        <v>7800</v>
      </c>
      <c r="N18" s="3">
        <v>0</v>
      </c>
      <c r="O18" s="3">
        <v>0</v>
      </c>
      <c r="P18" s="3">
        <v>64000</v>
      </c>
      <c r="Q18" s="37" t="s">
        <v>127</v>
      </c>
    </row>
    <row r="19">
      <c r="A19" s="4"/>
      <c r="B19" s="20" t="s">
        <v>1694</v>
      </c>
      <c r="C19" s="20"/>
      <c r="D19" s="37" t="s">
        <v>141</v>
      </c>
      <c r="E19" s="3">
        <v>0</v>
      </c>
      <c r="F19" s="3">
        <v>2500</v>
      </c>
      <c r="G19" s="3">
        <v>0</v>
      </c>
      <c r="H19" s="3">
        <v>0</v>
      </c>
      <c r="I19" s="3">
        <v>0</v>
      </c>
      <c r="J19" s="3">
        <v>2500</v>
      </c>
      <c r="K19" s="3">
        <v>18900</v>
      </c>
      <c r="L19" s="3">
        <v>3200</v>
      </c>
      <c r="M19" s="3">
        <v>17900</v>
      </c>
      <c r="N19" s="3">
        <v>0</v>
      </c>
      <c r="O19" s="3">
        <v>0</v>
      </c>
      <c r="P19" s="3">
        <v>40000</v>
      </c>
      <c r="Q19" s="37" t="s">
        <v>141</v>
      </c>
    </row>
    <row r="20">
      <c r="A20" s="4"/>
      <c r="B20" s="20" t="s">
        <v>1046</v>
      </c>
      <c r="C20" s="20"/>
      <c r="D20" s="37" t="s">
        <v>147</v>
      </c>
      <c r="E20" s="3">
        <v>0</v>
      </c>
      <c r="F20" s="3">
        <v>0</v>
      </c>
      <c r="G20" s="3">
        <v>0</v>
      </c>
      <c r="H20" s="3">
        <v>0</v>
      </c>
      <c r="I20" s="3">
        <v>0</v>
      </c>
      <c r="J20" s="3">
        <v>0</v>
      </c>
      <c r="K20" s="3">
        <v>0</v>
      </c>
      <c r="L20" s="3">
        <v>0</v>
      </c>
      <c r="M20" s="3">
        <v>0</v>
      </c>
      <c r="N20" s="3">
        <v>0</v>
      </c>
      <c r="O20" s="3">
        <v>0</v>
      </c>
      <c r="P20" s="3">
        <v>0</v>
      </c>
      <c r="Q20" s="37" t="s">
        <v>147</v>
      </c>
    </row>
    <row r="21">
      <c r="A21" s="4"/>
      <c r="B21" s="20" t="s">
        <v>1695</v>
      </c>
      <c r="C21" s="20"/>
      <c r="D21" s="37" t="s">
        <v>352</v>
      </c>
      <c r="E21" s="3">
        <v>0</v>
      </c>
      <c r="F21" s="3">
        <v>2500</v>
      </c>
      <c r="G21" s="3">
        <v>0</v>
      </c>
      <c r="H21" s="3">
        <v>0</v>
      </c>
      <c r="I21" s="3">
        <v>0</v>
      </c>
      <c r="J21" s="3">
        <v>2500</v>
      </c>
      <c r="K21" s="3">
        <v>18900</v>
      </c>
      <c r="L21" s="3">
        <v>3200</v>
      </c>
      <c r="M21" s="3">
        <v>17900</v>
      </c>
      <c r="N21" s="3">
        <v>0</v>
      </c>
      <c r="O21" s="3">
        <v>0</v>
      </c>
      <c r="P21" s="3">
        <v>40000</v>
      </c>
      <c r="Q21" s="37" t="s">
        <v>352</v>
      </c>
    </row>
    <row r="22">
      <c r="A22" s="4"/>
      <c r="B22" s="20" t="s">
        <v>1671</v>
      </c>
      <c r="C22" s="20"/>
      <c r="D22" s="37" t="s">
        <v>353</v>
      </c>
      <c r="E22" s="3">
        <v>5100</v>
      </c>
      <c r="F22" s="3">
        <v>2200</v>
      </c>
      <c r="G22" s="3">
        <v>2300</v>
      </c>
      <c r="H22" s="3">
        <v>0</v>
      </c>
      <c r="I22" s="3">
        <v>0</v>
      </c>
      <c r="J22" s="3">
        <v>9600</v>
      </c>
      <c r="K22" s="3">
        <v>73000</v>
      </c>
      <c r="L22" s="3">
        <v>5300</v>
      </c>
      <c r="M22" s="3">
        <v>25700</v>
      </c>
      <c r="N22" s="3">
        <v>0</v>
      </c>
      <c r="O22" s="3">
        <v>0</v>
      </c>
      <c r="P22" s="3">
        <v>104000</v>
      </c>
      <c r="Q22" s="37" t="s">
        <v>353</v>
      </c>
    </row>
    <row r="23">
      <c r="A23" s="4"/>
      <c r="B23" s="20" t="s">
        <v>1272</v>
      </c>
      <c r="C23" s="20"/>
      <c r="D23" s="37" t="s">
        <v>381</v>
      </c>
      <c r="E23" s="3">
        <v>5600</v>
      </c>
      <c r="F23" s="3">
        <v>6900</v>
      </c>
      <c r="G23" s="3">
        <v>2300</v>
      </c>
      <c r="H23" s="3">
        <v>0</v>
      </c>
      <c r="I23" s="3">
        <v>400</v>
      </c>
      <c r="J23" s="3">
        <v>15200</v>
      </c>
      <c r="K23" s="3">
        <v>54900</v>
      </c>
      <c r="L23" s="3">
        <v>3400</v>
      </c>
      <c r="M23" s="3">
        <v>7900</v>
      </c>
      <c r="N23" s="3">
        <v>0</v>
      </c>
      <c r="O23" s="3">
        <v>0</v>
      </c>
      <c r="P23" s="3">
        <v>66200</v>
      </c>
      <c r="Q23" s="37" t="s">
        <v>381</v>
      </c>
    </row>
    <row r="24">
      <c r="A24" s="4"/>
      <c r="B24" s="20" t="s">
        <v>1843</v>
      </c>
      <c r="C24" s="20" t="s">
        <v>1484</v>
      </c>
      <c r="D24" s="37" t="s">
        <v>62</v>
      </c>
      <c r="E24" s="3">
        <v>0</v>
      </c>
      <c r="F24" s="3">
        <v>0</v>
      </c>
      <c r="G24" s="3">
        <v>0</v>
      </c>
      <c r="H24" s="3">
        <v>0</v>
      </c>
      <c r="I24" s="3">
        <v>0</v>
      </c>
      <c r="J24" s="3">
        <v>0</v>
      </c>
      <c r="K24" s="3">
        <v>0</v>
      </c>
      <c r="L24" s="3">
        <v>0</v>
      </c>
      <c r="M24" s="3">
        <v>0</v>
      </c>
      <c r="N24" s="3">
        <v>0</v>
      </c>
      <c r="O24" s="3">
        <v>0</v>
      </c>
      <c r="P24" s="3">
        <v>0</v>
      </c>
      <c r="Q24" s="37" t="s">
        <v>62</v>
      </c>
    </row>
    <row r="25">
      <c r="A25" s="4"/>
      <c r="B25" s="20"/>
      <c r="C25" s="20" t="s">
        <v>817</v>
      </c>
      <c r="D25" s="37" t="s">
        <v>68</v>
      </c>
      <c r="E25" s="3">
        <v>0</v>
      </c>
      <c r="F25" s="3">
        <v>0</v>
      </c>
      <c r="G25" s="3">
        <v>0</v>
      </c>
      <c r="H25" s="3">
        <v>0</v>
      </c>
      <c r="I25" s="3">
        <v>0</v>
      </c>
      <c r="J25" s="3">
        <v>0</v>
      </c>
      <c r="K25" s="3">
        <v>0</v>
      </c>
      <c r="L25" s="3">
        <v>-300</v>
      </c>
      <c r="M25" s="3">
        <v>0</v>
      </c>
      <c r="N25" s="3">
        <v>0</v>
      </c>
      <c r="O25" s="3">
        <v>0</v>
      </c>
      <c r="P25" s="3">
        <v>-300</v>
      </c>
      <c r="Q25" s="37" t="s">
        <v>68</v>
      </c>
    </row>
    <row r="26">
      <c r="A26" s="4"/>
      <c r="B26" s="20" t="s">
        <v>1836</v>
      </c>
      <c r="C26" s="20"/>
      <c r="D26" s="37" t="s">
        <v>72</v>
      </c>
      <c r="E26" s="3">
        <v>5600</v>
      </c>
      <c r="F26" s="3">
        <v>6900</v>
      </c>
      <c r="G26" s="3">
        <v>2300</v>
      </c>
      <c r="H26" s="3">
        <v>0</v>
      </c>
      <c r="I26" s="3">
        <v>400</v>
      </c>
      <c r="J26" s="3">
        <v>15200</v>
      </c>
      <c r="K26" s="3">
        <v>54900</v>
      </c>
      <c r="L26" s="3">
        <v>3100</v>
      </c>
      <c r="M26" s="3">
        <v>7900</v>
      </c>
      <c r="N26" s="3">
        <v>0</v>
      </c>
      <c r="O26" s="3">
        <v>0</v>
      </c>
      <c r="P26" s="3">
        <v>65900</v>
      </c>
      <c r="Q26" s="37" t="s">
        <v>72</v>
      </c>
    </row>
    <row r="27">
      <c r="A27" s="4"/>
      <c r="B27" s="14" t="s">
        <v>1061</v>
      </c>
      <c r="C27" s="14"/>
      <c r="D27" s="41" t="s">
        <v>79</v>
      </c>
      <c r="E27" s="2"/>
      <c r="F27" s="2"/>
      <c r="G27" s="2"/>
      <c r="H27" s="2"/>
      <c r="I27" s="2"/>
      <c r="J27" s="30">
        <v>0</v>
      </c>
      <c r="K27" s="2"/>
      <c r="L27" s="2"/>
      <c r="M27" s="2"/>
      <c r="N27" s="2"/>
      <c r="O27" s="2"/>
      <c r="P27" s="30">
        <v>0</v>
      </c>
      <c r="Q27" s="41" t="s">
        <v>79</v>
      </c>
    </row>
  </sheetData>
  <mergeCells count="17">
    <mergeCell ref="A1:C1"/>
    <mergeCell ref="A2:C2"/>
    <mergeCell ref="D4:E4"/>
    <mergeCell ref="B10:H10"/>
    <mergeCell ref="E12:J12"/>
    <mergeCell ref="K12:P12"/>
    <mergeCell ref="B15:C15"/>
    <mergeCell ref="B16:B17"/>
    <mergeCell ref="B18:C18"/>
    <mergeCell ref="B19:C19"/>
    <mergeCell ref="B20:C20"/>
    <mergeCell ref="B21:C21"/>
    <mergeCell ref="B22:C22"/>
    <mergeCell ref="B23:C23"/>
    <mergeCell ref="B24:B25"/>
    <mergeCell ref="B26:C26"/>
    <mergeCell ref="B27:C27"/>
  </mergeCells>
  <dataValidations count="1">
    <dataValidation sqref="C8" allowBlank="1" showInputMessage="1" showErrorMessage="1" type="list">
      <formula1>'@lists'!$A$58:$B$58</formula1>
    </dataValidation>
  </dataValidations>
  <pageSetup orientation="portrait"/>
</worksheet>
</file>

<file path=xl/worksheets/sheet115.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16.xml><?xml version="1.0" encoding="utf-8"?>
<worksheet xmlns="http://schemas.openxmlformats.org/spreadsheetml/2006/main" xmlns:r="http://schemas.openxmlformats.org/officeDocument/2006/relationships">
  <sheetPr>
    <outlinePr summaryBelow="0" summaryRight="0"/>
  </sheetPr>
  <dimension ref="A1:O21"/>
  <sheetViews>
    <sheetView workbookViewId="0"/>
  </sheetViews>
  <sheetFormatPr baseColWidth="10" defaultRowHeight="15"/>
  <cols>
    <col min="1" max="1" width="2.84252" customWidth="1"/>
    <col min="2" max="2" width="21.5728" customWidth="1"/>
    <col min="3" max="3" width="16.3354" customWidth="1"/>
    <col min="4" max="4" width="8.24184" customWidth="1"/>
    <col min="5" max="5" width="19.0405" customWidth="1"/>
    <col min="6" max="6" width="19.0405" customWidth="1"/>
    <col min="7" max="7" width="19.0405" customWidth="1"/>
    <col min="8" max="8" width="19.0405" customWidth="1"/>
    <col min="9" max="9" width="19.0405" customWidth="1"/>
    <col min="10" max="10" width="19.0405" customWidth="1"/>
    <col min="11" max="11" width="19.0405" customWidth="1"/>
    <col min="12" max="12" width="19.0405" customWidth="1"/>
    <col min="13" max="13" width="19.0405" customWidth="1"/>
    <col min="14" max="14" width="19.0405" customWidth="1"/>
    <col min="15" max="15" width="8.24184" customWidth="1"/>
  </cols>
  <sheetData>
    <row r="1">
      <c r="A1" s="11" t="s">
        <v>866</v>
      </c>
      <c r="B1" s="4"/>
      <c r="C1" s="4"/>
      <c r="D1" s="4"/>
      <c r="E1" s="4"/>
      <c r="F1" s="4"/>
      <c r="G1" s="4"/>
      <c r="H1" s="4"/>
      <c r="I1" s="4"/>
      <c r="J1" s="4"/>
      <c r="K1" s="4"/>
      <c r="L1" s="4"/>
      <c r="M1" s="4"/>
      <c r="N1" s="4"/>
      <c r="O1" s="4"/>
    </row>
    <row r="2">
      <c r="A2" s="11" t="s">
        <v>1047</v>
      </c>
      <c r="B2" s="4"/>
      <c r="C2" s="4"/>
      <c r="D2" s="4"/>
      <c r="E2" s="4"/>
      <c r="F2" s="4"/>
      <c r="G2" s="4"/>
      <c r="H2" s="4"/>
      <c r="I2" s="4"/>
      <c r="J2" s="4"/>
      <c r="K2" s="4"/>
      <c r="L2" s="4"/>
      <c r="M2" s="4"/>
      <c r="N2" s="4"/>
      <c r="O2" s="4"/>
    </row>
    <row r="3" ht="14" customHeight="1">
      <c r="A3" s="4"/>
      <c r="B3" s="4"/>
      <c r="C3" s="4"/>
      <c r="D3" s="4"/>
      <c r="E3" s="4"/>
      <c r="F3" s="4"/>
      <c r="G3" s="4"/>
      <c r="H3" s="4"/>
      <c r="I3" s="4"/>
      <c r="J3" s="4"/>
      <c r="K3" s="4"/>
      <c r="L3" s="4"/>
      <c r="M3" s="4"/>
      <c r="N3" s="4"/>
      <c r="O3" s="4"/>
    </row>
    <row r="4">
      <c r="A4" s="15"/>
      <c r="B4" s="21" t="s">
        <v>846</v>
      </c>
      <c r="C4" s="33" t="s">
        <v>145</v>
      </c>
      <c r="D4" s="8" t="str">
        <f>IF(C4&lt;&gt;"",VLOOKUP(C4,'@Entities57'!A2:B71,2,0),"")</f>
        <v>בנק ירושלים בע"מ</v>
      </c>
      <c r="E4" s="44"/>
      <c r="F4" s="4"/>
      <c r="G4" s="4"/>
      <c r="H4" s="4"/>
      <c r="I4" s="4"/>
      <c r="J4" s="4"/>
      <c r="K4" s="4"/>
      <c r="L4" s="4"/>
      <c r="M4" s="4"/>
      <c r="N4" s="4"/>
      <c r="O4" s="4"/>
    </row>
    <row r="5">
      <c r="A5" s="12"/>
      <c r="B5" s="12" t="s">
        <v>2122</v>
      </c>
      <c r="C5" s="35">
        <v>43465</v>
      </c>
      <c r="D5" s="4"/>
      <c r="E5" s="4"/>
      <c r="F5" s="4"/>
      <c r="G5" s="4"/>
      <c r="H5" s="4"/>
      <c r="I5" s="4"/>
      <c r="J5" s="4"/>
      <c r="K5" s="4"/>
      <c r="L5" s="4"/>
      <c r="M5" s="4"/>
      <c r="N5" s="4"/>
      <c r="O5" s="4"/>
    </row>
    <row r="6">
      <c r="A6" s="12"/>
      <c r="B6" s="26" t="str">
        <f>"סוג מטבע"&amp;IF(C6="ILS","אלפי ש""""ח","")</f>
        <v>סוג מטבעאלפי ש"ח</v>
      </c>
      <c r="C6" s="36" t="s">
        <v>556</v>
      </c>
      <c r="D6" s="4"/>
      <c r="E6" s="4"/>
      <c r="F6" s="4"/>
      <c r="G6" s="4"/>
      <c r="H6" s="4"/>
      <c r="I6" s="4"/>
      <c r="J6" s="4"/>
      <c r="K6" s="4"/>
      <c r="L6" s="4"/>
      <c r="M6" s="4"/>
      <c r="N6" s="4"/>
      <c r="O6" s="4"/>
    </row>
    <row r="7">
      <c r="A7" s="16"/>
      <c r="B7" s="16"/>
      <c r="C7" s="10"/>
      <c r="D7" s="4"/>
      <c r="E7" s="4"/>
      <c r="F7" s="4"/>
      <c r="G7" s="4"/>
      <c r="H7" s="4"/>
      <c r="I7" s="4"/>
      <c r="J7" s="4"/>
      <c r="K7" s="4"/>
      <c r="L7" s="4"/>
      <c r="M7" s="4"/>
      <c r="N7" s="4"/>
      <c r="O7" s="4"/>
    </row>
    <row r="8">
      <c r="A8" s="17"/>
      <c r="B8" s="17" t="s">
        <v>1509</v>
      </c>
      <c r="C8" s="29" t="s">
        <v>275</v>
      </c>
      <c r="D8" s="4"/>
      <c r="E8" s="4"/>
      <c r="F8" s="4"/>
      <c r="G8" s="4"/>
      <c r="H8" s="4"/>
      <c r="I8" s="4"/>
      <c r="J8" s="4"/>
      <c r="K8" s="4"/>
      <c r="L8" s="4"/>
      <c r="M8" s="4"/>
      <c r="N8" s="4"/>
      <c r="O8" s="4"/>
    </row>
    <row r="9" ht="14" customHeight="1">
      <c r="A9" s="4"/>
      <c r="B9" s="4"/>
      <c r="C9" s="4"/>
      <c r="D9" s="4"/>
      <c r="E9" s="4"/>
      <c r="F9" s="4"/>
      <c r="G9" s="4"/>
      <c r="H9" s="4"/>
      <c r="I9" s="4"/>
      <c r="J9" s="4"/>
      <c r="K9" s="4"/>
      <c r="L9" s="4"/>
      <c r="M9" s="4"/>
      <c r="N9" s="4"/>
      <c r="O9" s="4"/>
    </row>
    <row r="10" ht="36" customHeight="1">
      <c r="A10" s="4"/>
      <c r="B10" s="27" t="s">
        <v>276</v>
      </c>
      <c r="C10" s="4"/>
      <c r="D10" s="4"/>
      <c r="E10" s="4"/>
      <c r="F10" s="4"/>
      <c r="G10" s="4"/>
      <c r="H10" s="4"/>
      <c r="I10" s="4"/>
      <c r="J10" s="4"/>
      <c r="K10" s="4"/>
      <c r="L10" s="4"/>
      <c r="M10" s="4"/>
      <c r="N10" s="57"/>
      <c r="O10" s="4"/>
    </row>
    <row r="11">
      <c r="A11" s="4"/>
      <c r="B11" s="28" t="s">
        <v>275</v>
      </c>
      <c r="C11" s="4"/>
      <c r="D11" s="4"/>
      <c r="E11" s="4"/>
      <c r="F11" s="4"/>
      <c r="G11" s="4"/>
      <c r="H11" s="4"/>
      <c r="I11" s="4"/>
      <c r="J11" s="4"/>
      <c r="K11" s="4"/>
      <c r="L11" s="4"/>
      <c r="M11" s="4"/>
      <c r="N11" s="4"/>
      <c r="O11" s="4"/>
    </row>
    <row r="12">
      <c r="A12" s="4"/>
      <c r="B12" s="4"/>
      <c r="C12" s="4"/>
      <c r="D12" s="4"/>
      <c r="E12" s="46" t="s">
        <v>2145</v>
      </c>
      <c r="F12" s="48"/>
      <c r="G12" s="48"/>
      <c r="H12" s="48"/>
      <c r="I12" s="46"/>
      <c r="J12" s="46" t="s">
        <v>2116</v>
      </c>
      <c r="K12" s="48"/>
      <c r="L12" s="48"/>
      <c r="M12" s="48"/>
      <c r="N12" s="46"/>
      <c r="O12" s="4"/>
    </row>
    <row r="13">
      <c r="A13" s="4"/>
      <c r="B13" s="4"/>
      <c r="C13" s="4"/>
      <c r="D13" s="4"/>
      <c r="E13" s="46" t="s">
        <v>1852</v>
      </c>
      <c r="F13" s="46" t="s">
        <v>1516</v>
      </c>
      <c r="G13" s="46" t="s">
        <v>1527</v>
      </c>
      <c r="H13" s="46" t="s">
        <v>1522</v>
      </c>
      <c r="I13" s="46" t="s">
        <v>1631</v>
      </c>
      <c r="J13" s="46" t="s">
        <v>1852</v>
      </c>
      <c r="K13" s="46" t="s">
        <v>1516</v>
      </c>
      <c r="L13" s="46" t="s">
        <v>1527</v>
      </c>
      <c r="M13" s="46" t="s">
        <v>1522</v>
      </c>
      <c r="N13" s="46" t="s">
        <v>1631</v>
      </c>
      <c r="O13" s="4"/>
    </row>
    <row r="14" ht="14" customHeight="1">
      <c r="A14" s="4"/>
      <c r="B14" s="4"/>
      <c r="C14" s="4"/>
      <c r="D14" s="4"/>
      <c r="E14" s="37" t="s">
        <v>55</v>
      </c>
      <c r="F14" s="37" t="s">
        <v>91</v>
      </c>
      <c r="G14" s="37" t="s">
        <v>113</v>
      </c>
      <c r="H14" s="37" t="s">
        <v>127</v>
      </c>
      <c r="I14" s="37" t="s">
        <v>141</v>
      </c>
      <c r="J14" s="37" t="s">
        <v>55</v>
      </c>
      <c r="K14" s="37" t="s">
        <v>91</v>
      </c>
      <c r="L14" s="37" t="s">
        <v>113</v>
      </c>
      <c r="M14" s="37" t="s">
        <v>127</v>
      </c>
      <c r="N14" s="37" t="s">
        <v>141</v>
      </c>
      <c r="O14" s="4"/>
    </row>
    <row r="15">
      <c r="A15" s="4"/>
      <c r="B15" s="20" t="s">
        <v>420</v>
      </c>
      <c r="C15" s="20" t="s">
        <v>2117</v>
      </c>
      <c r="D15" s="37" t="s">
        <v>55</v>
      </c>
      <c r="E15" s="3">
        <v>350000</v>
      </c>
      <c r="F15" s="3">
        <v>70000</v>
      </c>
      <c r="G15" s="3">
        <v>0</v>
      </c>
      <c r="H15" s="3">
        <v>0</v>
      </c>
      <c r="I15" s="3">
        <v>420000</v>
      </c>
      <c r="J15" s="3">
        <v>30000</v>
      </c>
      <c r="K15" s="3">
        <v>100000</v>
      </c>
      <c r="L15" s="3">
        <v>150000</v>
      </c>
      <c r="M15" s="3">
        <v>0</v>
      </c>
      <c r="N15" s="3">
        <v>280000</v>
      </c>
      <c r="O15" s="37" t="s">
        <v>55</v>
      </c>
    </row>
    <row r="16">
      <c r="A16" s="4"/>
      <c r="B16" s="20"/>
      <c r="C16" s="20" t="s">
        <v>749</v>
      </c>
      <c r="D16" s="37" t="s">
        <v>91</v>
      </c>
      <c r="E16" s="3">
        <v>64400</v>
      </c>
      <c r="F16" s="3">
        <v>70000</v>
      </c>
      <c r="G16" s="3">
        <v>70800</v>
      </c>
      <c r="H16" s="3">
        <v>0</v>
      </c>
      <c r="I16" s="3">
        <v>205200</v>
      </c>
      <c r="J16" s="3">
        <v>141700</v>
      </c>
      <c r="K16" s="3">
        <v>213000</v>
      </c>
      <c r="L16" s="3">
        <v>41500</v>
      </c>
      <c r="M16" s="3">
        <v>0</v>
      </c>
      <c r="N16" s="3">
        <v>396200</v>
      </c>
      <c r="O16" s="37" t="s">
        <v>91</v>
      </c>
    </row>
    <row r="17">
      <c r="A17" s="4"/>
      <c r="B17" s="20" t="s">
        <v>1189</v>
      </c>
      <c r="C17" s="20"/>
      <c r="D17" s="37" t="s">
        <v>113</v>
      </c>
      <c r="E17" s="3">
        <v>144200</v>
      </c>
      <c r="F17" s="3">
        <v>207000</v>
      </c>
      <c r="G17" s="3">
        <v>0</v>
      </c>
      <c r="H17" s="3">
        <v>0</v>
      </c>
      <c r="I17" s="3">
        <v>351200</v>
      </c>
      <c r="J17" s="3">
        <v>384100</v>
      </c>
      <c r="K17" s="3">
        <v>32200</v>
      </c>
      <c r="L17" s="3">
        <v>0</v>
      </c>
      <c r="M17" s="3">
        <v>0</v>
      </c>
      <c r="N17" s="3">
        <v>416300</v>
      </c>
      <c r="O17" s="37" t="s">
        <v>113</v>
      </c>
    </row>
    <row r="18">
      <c r="A18" s="4"/>
      <c r="B18" s="20" t="s">
        <v>1194</v>
      </c>
      <c r="C18" s="20"/>
      <c r="D18" s="37" t="s">
        <v>127</v>
      </c>
      <c r="E18" s="3">
        <v>485700</v>
      </c>
      <c r="F18" s="3">
        <v>0</v>
      </c>
      <c r="G18" s="3">
        <v>183700</v>
      </c>
      <c r="H18" s="3">
        <v>0</v>
      </c>
      <c r="I18" s="3">
        <v>669400</v>
      </c>
      <c r="J18" s="3">
        <v>13194700</v>
      </c>
      <c r="K18" s="3">
        <v>180500</v>
      </c>
      <c r="L18" s="3">
        <v>214600</v>
      </c>
      <c r="M18" s="3">
        <v>0</v>
      </c>
      <c r="N18" s="3">
        <v>13589800</v>
      </c>
      <c r="O18" s="37" t="s">
        <v>127</v>
      </c>
    </row>
    <row r="19">
      <c r="A19" s="4"/>
      <c r="B19" s="20" t="s">
        <v>1190</v>
      </c>
      <c r="C19" s="20"/>
      <c r="D19" s="37" t="s">
        <v>141</v>
      </c>
      <c r="E19" s="3">
        <v>0</v>
      </c>
      <c r="F19" s="3">
        <v>0</v>
      </c>
      <c r="G19" s="3">
        <v>0</v>
      </c>
      <c r="H19" s="3">
        <v>75700</v>
      </c>
      <c r="I19" s="3">
        <v>75700</v>
      </c>
      <c r="J19" s="3">
        <v>0</v>
      </c>
      <c r="K19" s="3">
        <v>0</v>
      </c>
      <c r="L19" s="3">
        <v>0</v>
      </c>
      <c r="M19" s="3">
        <v>86800</v>
      </c>
      <c r="N19" s="3">
        <v>86800</v>
      </c>
      <c r="O19" s="37" t="s">
        <v>141</v>
      </c>
    </row>
    <row r="20" ht="16" customHeight="1">
      <c r="A20" s="4"/>
      <c r="B20" s="20" t="s">
        <v>1657</v>
      </c>
      <c r="C20" s="20"/>
      <c r="D20" s="37" t="s">
        <v>147</v>
      </c>
      <c r="E20" s="3">
        <v>1044300</v>
      </c>
      <c r="F20" s="3">
        <v>347000</v>
      </c>
      <c r="G20" s="3">
        <v>254500</v>
      </c>
      <c r="H20" s="3">
        <v>75700</v>
      </c>
      <c r="I20" s="3">
        <v>1721500</v>
      </c>
      <c r="J20" s="3">
        <v>13750500</v>
      </c>
      <c r="K20" s="3">
        <v>525700</v>
      </c>
      <c r="L20" s="3">
        <v>406100</v>
      </c>
      <c r="M20" s="3">
        <v>86800</v>
      </c>
      <c r="N20" s="3">
        <v>14769100</v>
      </c>
      <c r="O20" s="37" t="s">
        <v>147</v>
      </c>
    </row>
    <row r="21">
      <c r="A21" s="4"/>
      <c r="B21" s="14" t="s">
        <v>1631</v>
      </c>
      <c r="C21" s="14"/>
      <c r="D21" s="41" t="s">
        <v>352</v>
      </c>
      <c r="E21" s="30">
        <v>1044300</v>
      </c>
      <c r="F21" s="30">
        <v>347000</v>
      </c>
      <c r="G21" s="30">
        <v>254500</v>
      </c>
      <c r="H21" s="30">
        <v>75700</v>
      </c>
      <c r="I21" s="30">
        <v>1721500</v>
      </c>
      <c r="J21" s="30">
        <v>13750500</v>
      </c>
      <c r="K21" s="30">
        <v>525700</v>
      </c>
      <c r="L21" s="30">
        <v>406100</v>
      </c>
      <c r="M21" s="30">
        <v>86800</v>
      </c>
      <c r="N21" s="30">
        <v>14769100</v>
      </c>
      <c r="O21" s="41" t="s">
        <v>352</v>
      </c>
    </row>
  </sheetData>
  <mergeCells count="12">
    <mergeCell ref="A1:C1"/>
    <mergeCell ref="A2:C2"/>
    <mergeCell ref="D4:E4"/>
    <mergeCell ref="B10:N10"/>
    <mergeCell ref="E12:I12"/>
    <mergeCell ref="J12:N12"/>
    <mergeCell ref="B15:B16"/>
    <mergeCell ref="B17:C17"/>
    <mergeCell ref="B18:C18"/>
    <mergeCell ref="B19:C19"/>
    <mergeCell ref="B20:C20"/>
    <mergeCell ref="B21:C21"/>
  </mergeCells>
  <dataValidations count="1">
    <dataValidation sqref="C8" allowBlank="1" showInputMessage="1" showErrorMessage="1" type="list">
      <formula1>'@lists'!$A$59:$B$59</formula1>
    </dataValidation>
  </dataValidations>
  <pageSetup orientation="portrait"/>
</worksheet>
</file>

<file path=xl/worksheets/sheet117.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18.xml><?xml version="1.0" encoding="utf-8"?>
<worksheet xmlns="http://schemas.openxmlformats.org/spreadsheetml/2006/main" xmlns:r="http://schemas.openxmlformats.org/officeDocument/2006/relationships">
  <sheetPr>
    <outlinePr summaryBelow="0" summaryRight="0"/>
  </sheetPr>
  <dimension ref="A1:H21"/>
  <sheetViews>
    <sheetView workbookViewId="0"/>
  </sheetViews>
  <sheetFormatPr baseColWidth="10" defaultRowHeight="15"/>
  <cols>
    <col min="1" max="1" width="2.84252" customWidth="1"/>
    <col min="2" max="2" width="21.5728" customWidth="1"/>
    <col min="3" max="3" width="57.6673" customWidth="1"/>
    <col min="4" max="4" width="8.24184" customWidth="1"/>
    <col min="5" max="5" width="16.3408" customWidth="1"/>
    <col min="6" max="6" width="16.3408" customWidth="1"/>
    <col min="7" max="7" width="8.24184" customWidth="1"/>
    <col min="8" max="8" width="13.6412" customWidth="1"/>
  </cols>
  <sheetData>
    <row r="1">
      <c r="A1" s="11" t="s">
        <v>866</v>
      </c>
      <c r="B1" s="4"/>
      <c r="C1" s="4"/>
      <c r="D1" s="4"/>
      <c r="E1" s="4"/>
      <c r="F1" s="4"/>
      <c r="G1" s="4"/>
      <c r="H1" s="4"/>
    </row>
    <row r="2">
      <c r="A2" s="11" t="s">
        <v>1047</v>
      </c>
      <c r="B2" s="4"/>
      <c r="C2" s="4"/>
      <c r="D2" s="4"/>
      <c r="E2" s="4"/>
      <c r="F2" s="4"/>
      <c r="G2" s="4"/>
      <c r="H2" s="4"/>
    </row>
    <row r="3" ht="14" customHeight="1">
      <c r="A3" s="4"/>
      <c r="B3" s="4"/>
      <c r="C3" s="4"/>
      <c r="D3" s="4"/>
      <c r="E3" s="4"/>
      <c r="F3" s="4"/>
      <c r="G3" s="4"/>
      <c r="H3" s="4"/>
    </row>
    <row r="4">
      <c r="A4" s="15"/>
      <c r="B4" s="21" t="s">
        <v>846</v>
      </c>
      <c r="C4" s="33" t="s">
        <v>145</v>
      </c>
      <c r="D4" s="8" t="str">
        <f>IF(C4&lt;&gt;"",VLOOKUP(C4,'@Entities58'!A2:B71,2,0),"")</f>
        <v>בנק ירושלים בע"מ</v>
      </c>
      <c r="E4" s="44"/>
      <c r="F4" s="4"/>
      <c r="G4" s="4"/>
      <c r="H4" s="4"/>
    </row>
    <row r="5">
      <c r="A5" s="12"/>
      <c r="B5" s="12" t="s">
        <v>2122</v>
      </c>
      <c r="C5" s="35">
        <v>43465</v>
      </c>
      <c r="D5" s="4"/>
      <c r="E5" s="4"/>
      <c r="F5" s="4"/>
      <c r="G5" s="4"/>
      <c r="H5" s="4"/>
    </row>
    <row r="6">
      <c r="A6" s="12"/>
      <c r="B6" s="26" t="str">
        <f>"סוג מטבע"&amp;IF(C6="ILS","אלפי ש""""ח","")</f>
        <v>סוג מטבעאלפי ש"ח</v>
      </c>
      <c r="C6" s="36" t="s">
        <v>556</v>
      </c>
      <c r="D6" s="4"/>
      <c r="E6" s="4"/>
      <c r="F6" s="4"/>
      <c r="G6" s="4"/>
      <c r="H6" s="4"/>
    </row>
    <row r="7">
      <c r="A7" s="16"/>
      <c r="B7" s="16"/>
      <c r="C7" s="10"/>
      <c r="D7" s="4"/>
      <c r="E7" s="4"/>
      <c r="F7" s="4"/>
      <c r="G7" s="4"/>
      <c r="H7" s="4"/>
    </row>
    <row r="8">
      <c r="A8" s="17"/>
      <c r="B8" s="17" t="s">
        <v>1509</v>
      </c>
      <c r="C8" s="29" t="s">
        <v>277</v>
      </c>
      <c r="D8" s="4"/>
      <c r="E8" s="4"/>
      <c r="F8" s="4"/>
      <c r="G8" s="4"/>
      <c r="H8" s="4"/>
    </row>
    <row r="9" ht="14" customHeight="1">
      <c r="A9" s="4"/>
      <c r="B9" s="4"/>
      <c r="C9" s="4"/>
      <c r="D9" s="4"/>
      <c r="E9" s="4"/>
      <c r="F9" s="4"/>
      <c r="G9" s="4"/>
      <c r="H9" s="4"/>
    </row>
    <row r="10" ht="36" customHeight="1">
      <c r="A10" s="4"/>
      <c r="B10" s="27" t="s">
        <v>278</v>
      </c>
      <c r="C10" s="4"/>
      <c r="D10" s="4"/>
      <c r="E10" s="4"/>
      <c r="F10" s="4"/>
      <c r="G10" s="4"/>
      <c r="H10" s="57"/>
    </row>
    <row r="11">
      <c r="A11" s="4"/>
      <c r="B11" s="28" t="s">
        <v>277</v>
      </c>
      <c r="C11" s="4"/>
      <c r="D11" s="4"/>
      <c r="E11" s="4"/>
      <c r="F11" s="4"/>
      <c r="G11" s="4"/>
      <c r="H11" s="4"/>
    </row>
    <row r="12">
      <c r="A12" s="4"/>
      <c r="B12" s="4"/>
      <c r="C12" s="4"/>
      <c r="D12" s="4"/>
      <c r="E12" s="46" t="s">
        <v>2145</v>
      </c>
      <c r="F12" s="46" t="s">
        <v>2116</v>
      </c>
      <c r="G12" s="4"/>
      <c r="H12" s="4"/>
    </row>
    <row r="13">
      <c r="A13" s="4"/>
      <c r="B13" s="4"/>
      <c r="C13" s="4"/>
      <c r="D13" s="4"/>
      <c r="E13" s="46" t="s">
        <v>1260</v>
      </c>
      <c r="F13" s="46" t="s">
        <v>1260</v>
      </c>
      <c r="G13" s="4"/>
      <c r="H13" s="4"/>
    </row>
    <row r="14" ht="14" customHeight="1">
      <c r="A14" s="4"/>
      <c r="B14" s="4"/>
      <c r="C14" s="4"/>
      <c r="D14" s="4"/>
      <c r="E14" s="37" t="s">
        <v>55</v>
      </c>
      <c r="F14" s="37" t="s">
        <v>55</v>
      </c>
      <c r="G14" s="4"/>
      <c r="H14" s="4"/>
    </row>
    <row r="15" ht="31" customHeight="1">
      <c r="A15" s="4"/>
      <c r="B15" s="14" t="s">
        <v>417</v>
      </c>
      <c r="C15" s="20" t="s">
        <v>1834</v>
      </c>
      <c r="D15" s="37" t="s">
        <v>55</v>
      </c>
      <c r="E15" s="3"/>
      <c r="F15" s="3"/>
      <c r="G15" s="37" t="s">
        <v>55</v>
      </c>
      <c r="H15" s="4"/>
    </row>
    <row r="16">
      <c r="A16" s="4"/>
      <c r="B16" s="31"/>
      <c r="C16" s="20" t="s">
        <v>1448</v>
      </c>
      <c r="D16" s="37" t="s">
        <v>91</v>
      </c>
      <c r="E16" s="3"/>
      <c r="F16" s="3"/>
      <c r="G16" s="37" t="s">
        <v>91</v>
      </c>
      <c r="H16" s="4"/>
    </row>
    <row r="17">
      <c r="A17" s="4"/>
      <c r="B17" s="20"/>
      <c r="C17" s="20" t="s">
        <v>1689</v>
      </c>
      <c r="D17" s="37" t="s">
        <v>113</v>
      </c>
      <c r="E17" s="3"/>
      <c r="F17" s="3"/>
      <c r="G17" s="37" t="s">
        <v>113</v>
      </c>
      <c r="H17" s="4"/>
    </row>
    <row r="18" ht="31" customHeight="1">
      <c r="A18" s="4"/>
      <c r="B18" s="14" t="s">
        <v>421</v>
      </c>
      <c r="C18" s="20" t="s">
        <v>1834</v>
      </c>
      <c r="D18" s="37" t="s">
        <v>127</v>
      </c>
      <c r="E18" s="3"/>
      <c r="F18" s="3"/>
      <c r="G18" s="37" t="s">
        <v>127</v>
      </c>
      <c r="H18" s="4"/>
    </row>
    <row r="19">
      <c r="A19" s="4"/>
      <c r="B19" s="31"/>
      <c r="C19" s="20" t="s">
        <v>1448</v>
      </c>
      <c r="D19" s="37" t="s">
        <v>141</v>
      </c>
      <c r="E19" s="3"/>
      <c r="F19" s="3"/>
      <c r="G19" s="37" t="s">
        <v>141</v>
      </c>
      <c r="H19" s="4"/>
    </row>
    <row r="20">
      <c r="A20" s="4"/>
      <c r="B20" s="20"/>
      <c r="C20" s="20" t="s">
        <v>1689</v>
      </c>
      <c r="D20" s="37" t="s">
        <v>147</v>
      </c>
      <c r="E20" s="3"/>
      <c r="F20" s="3"/>
      <c r="G20" s="37" t="s">
        <v>147</v>
      </c>
      <c r="H20" s="4"/>
    </row>
    <row r="21">
      <c r="A21" s="4"/>
      <c r="B21" s="14" t="s">
        <v>1748</v>
      </c>
      <c r="C21" s="14"/>
      <c r="D21" s="41" t="s">
        <v>352</v>
      </c>
      <c r="E21" s="30">
        <v>0</v>
      </c>
      <c r="F21" s="30">
        <v>0</v>
      </c>
      <c r="G21" s="41" t="s">
        <v>352</v>
      </c>
      <c r="H21" s="4"/>
    </row>
  </sheetData>
  <mergeCells count="7">
    <mergeCell ref="A1:C1"/>
    <mergeCell ref="A2:C2"/>
    <mergeCell ref="D4:E4"/>
    <mergeCell ref="B10:H10"/>
    <mergeCell ref="B15:B17"/>
    <mergeCell ref="B18:B20"/>
    <mergeCell ref="B21:C21"/>
  </mergeCells>
  <dataValidations count="1">
    <dataValidation sqref="C8" allowBlank="1" showInputMessage="1" showErrorMessage="1" type="list">
      <formula1>'@lists'!$A$60:$B$60</formula1>
    </dataValidation>
  </dataValidations>
  <pageSetup orientation="portrait"/>
</worksheet>
</file>

<file path=xl/worksheets/sheet119.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2.xml><?xml version="1.0" encoding="utf-8"?>
<worksheet xmlns="http://schemas.openxmlformats.org/spreadsheetml/2006/main" xmlns:r="http://schemas.openxmlformats.org/officeDocument/2006/relationships">
  <sheetPr>
    <outlinePr summaryBelow="0" summaryRight="0"/>
  </sheetPr>
  <dimension ref="A1:K22"/>
  <sheetViews>
    <sheetView workbookViewId="0"/>
  </sheetViews>
  <sheetFormatPr baseColWidth="10" defaultRowHeight="15"/>
  <cols>
    <col min="1" max="1" width="13.6412" customWidth="1"/>
    <col min="2" max="2" width="13.6412" customWidth="1"/>
    <col min="3" max="3" width="37.8571" customWidth="1"/>
    <col min="4" max="4" width="8.24184" customWidth="1"/>
    <col min="5" max="5" width="13.6412" customWidth="1"/>
    <col min="6" max="6" width="13.6412" customWidth="1"/>
    <col min="7" max="7" width="13.6412" customWidth="1"/>
    <col min="8" max="8" width="13.6412" customWidth="1"/>
    <col min="9" max="9" width="13.6412" customWidth="1"/>
    <col min="10" max="10" width="13.6412" customWidth="1"/>
    <col min="11" max="11" width="8.24184" customWidth="1"/>
  </cols>
  <sheetData>
    <row r="1">
      <c r="A1" s="11" t="s">
        <v>866</v>
      </c>
      <c r="B1" s="4"/>
      <c r="C1" s="4"/>
      <c r="D1" s="4"/>
      <c r="E1" s="4"/>
      <c r="F1" s="4"/>
      <c r="G1" s="4"/>
      <c r="H1" s="4"/>
      <c r="I1" s="4"/>
      <c r="J1" s="4"/>
      <c r="K1" s="4"/>
    </row>
    <row r="2">
      <c r="A2" s="11" t="s">
        <v>1047</v>
      </c>
      <c r="B2" s="4"/>
      <c r="C2" s="4"/>
      <c r="D2" s="4"/>
      <c r="E2" s="4"/>
      <c r="F2" s="4"/>
      <c r="G2" s="4"/>
      <c r="H2" s="4"/>
      <c r="I2" s="4"/>
      <c r="J2" s="4"/>
      <c r="K2" s="4"/>
    </row>
    <row r="3">
      <c r="A3" s="4"/>
      <c r="B3" s="4"/>
      <c r="C3" s="4"/>
      <c r="D3" s="4"/>
      <c r="E3" s="4"/>
      <c r="F3" s="4"/>
      <c r="G3" s="4"/>
      <c r="H3" s="4"/>
      <c r="I3" s="4"/>
      <c r="J3" s="4"/>
      <c r="K3" s="4"/>
    </row>
    <row r="4">
      <c r="A4" s="15"/>
      <c r="B4" s="21" t="s">
        <v>846</v>
      </c>
      <c r="C4" s="33" t="s">
        <v>145</v>
      </c>
      <c r="D4" s="8" t="str">
        <f>IF(C4&lt;&gt;"",VLOOKUP(C4,'@Entities5'!A2:B71,2,0),"")</f>
        <v>בנק ירושלים בע"מ</v>
      </c>
      <c r="E4" s="44"/>
      <c r="F4" s="4"/>
      <c r="G4" s="4"/>
      <c r="H4" s="4"/>
      <c r="I4" s="4"/>
      <c r="J4" s="4"/>
      <c r="K4" s="4"/>
    </row>
    <row r="5">
      <c r="A5" s="12"/>
      <c r="B5" s="12" t="s">
        <v>2122</v>
      </c>
      <c r="C5" s="35">
        <v>43465</v>
      </c>
      <c r="D5" s="4"/>
      <c r="E5" s="4"/>
      <c r="F5" s="4"/>
      <c r="G5" s="4"/>
      <c r="H5" s="4"/>
      <c r="I5" s="4"/>
      <c r="J5" s="4"/>
      <c r="K5" s="4"/>
    </row>
    <row r="6">
      <c r="A6" s="12"/>
      <c r="B6" s="26" t="str">
        <f>"סוג מטבע"&amp;IF(C6="ILS","אלפי ש""""ח","")</f>
        <v>סוג מטבעאלפי ש"ח</v>
      </c>
      <c r="C6" s="36" t="s">
        <v>556</v>
      </c>
      <c r="D6" s="4"/>
      <c r="E6" s="4"/>
      <c r="F6" s="4"/>
      <c r="G6" s="4"/>
      <c r="H6" s="4"/>
      <c r="I6" s="4"/>
      <c r="J6" s="4"/>
      <c r="K6" s="4"/>
    </row>
    <row r="7">
      <c r="A7" s="16"/>
      <c r="B7" s="16"/>
      <c r="C7" s="10"/>
      <c r="D7" s="4"/>
      <c r="E7" s="4"/>
      <c r="F7" s="4"/>
      <c r="G7" s="4"/>
      <c r="H7" s="4"/>
      <c r="I7" s="4"/>
      <c r="J7" s="4"/>
      <c r="K7" s="4"/>
    </row>
    <row r="8">
      <c r="A8" s="17"/>
      <c r="B8" s="17" t="s">
        <v>1509</v>
      </c>
      <c r="C8" s="29" t="s">
        <v>220</v>
      </c>
      <c r="D8" s="4"/>
      <c r="E8" s="4"/>
      <c r="F8" s="4"/>
      <c r="G8" s="4"/>
      <c r="H8" s="4"/>
      <c r="I8" s="4"/>
      <c r="J8" s="4"/>
      <c r="K8" s="4"/>
    </row>
    <row r="9">
      <c r="A9" s="4"/>
      <c r="B9" s="4"/>
      <c r="C9" s="4"/>
      <c r="D9" s="4"/>
      <c r="E9" s="4"/>
      <c r="F9" s="4"/>
      <c r="G9" s="4"/>
      <c r="H9" s="4"/>
      <c r="I9" s="4"/>
      <c r="J9" s="4"/>
      <c r="K9" s="4"/>
    </row>
    <row r="10">
      <c r="A10" s="4"/>
      <c r="B10" s="34" t="s">
        <v>241</v>
      </c>
      <c r="C10" s="4"/>
      <c r="D10" s="4"/>
      <c r="E10" s="4"/>
      <c r="F10" s="4"/>
      <c r="G10" s="4"/>
      <c r="H10" s="23"/>
      <c r="I10" s="4"/>
      <c r="J10" s="4"/>
      <c r="K10" s="4"/>
    </row>
    <row r="11">
      <c r="A11" s="4"/>
      <c r="B11" s="1" t="s">
        <v>220</v>
      </c>
      <c r="C11" s="4"/>
      <c r="D11" s="4"/>
      <c r="E11" s="4"/>
      <c r="F11" s="4"/>
      <c r="G11" s="4"/>
      <c r="H11" s="4"/>
      <c r="I11" s="4"/>
      <c r="J11" s="4"/>
      <c r="K11" s="4"/>
    </row>
    <row r="12">
      <c r="A12" s="4"/>
      <c r="B12" s="4"/>
      <c r="C12" s="4"/>
      <c r="D12" s="4"/>
      <c r="E12" s="46" t="s">
        <v>2145</v>
      </c>
      <c r="F12" s="48"/>
      <c r="G12" s="46"/>
      <c r="H12" s="46" t="s">
        <v>2116</v>
      </c>
      <c r="I12" s="48"/>
      <c r="J12" s="46"/>
      <c r="K12" s="4"/>
    </row>
    <row r="13">
      <c r="A13" s="4"/>
      <c r="B13" s="4"/>
      <c r="C13" s="4"/>
      <c r="D13" s="4"/>
      <c r="E13" s="46" t="s">
        <v>1356</v>
      </c>
      <c r="F13" s="46" t="s">
        <v>1196</v>
      </c>
      <c r="G13" s="46" t="s">
        <v>1308</v>
      </c>
      <c r="H13" s="46" t="s">
        <v>1356</v>
      </c>
      <c r="I13" s="46" t="s">
        <v>1196</v>
      </c>
      <c r="J13" s="46" t="s">
        <v>1308</v>
      </c>
      <c r="K13" s="4"/>
    </row>
    <row r="14">
      <c r="A14" s="4"/>
      <c r="B14" s="4"/>
      <c r="C14" s="4"/>
      <c r="D14" s="4"/>
      <c r="E14" s="47" t="s">
        <v>55</v>
      </c>
      <c r="F14" s="47" t="s">
        <v>91</v>
      </c>
      <c r="G14" s="47" t="s">
        <v>113</v>
      </c>
      <c r="H14" s="47" t="s">
        <v>55</v>
      </c>
      <c r="I14" s="47" t="s">
        <v>91</v>
      </c>
      <c r="J14" s="47" t="s">
        <v>113</v>
      </c>
      <c r="K14" s="4"/>
    </row>
    <row r="15">
      <c r="A15" s="4"/>
      <c r="B15" s="14" t="s">
        <v>1692</v>
      </c>
      <c r="C15" s="20" t="s">
        <v>1706</v>
      </c>
      <c r="D15" s="47" t="s">
        <v>55</v>
      </c>
      <c r="E15" s="3">
        <v>21500</v>
      </c>
      <c r="F15" s="3">
        <v>100</v>
      </c>
      <c r="G15" s="3">
        <v>21600</v>
      </c>
      <c r="H15" s="3">
        <v>41200</v>
      </c>
      <c r="I15" s="3">
        <v>2800</v>
      </c>
      <c r="J15" s="3">
        <v>44000</v>
      </c>
      <c r="K15" s="47" t="s">
        <v>55</v>
      </c>
    </row>
    <row r="16">
      <c r="A16" s="4"/>
      <c r="B16" s="31"/>
      <c r="C16" s="20" t="s">
        <v>1705</v>
      </c>
      <c r="D16" s="47" t="s">
        <v>91</v>
      </c>
      <c r="E16" s="3">
        <v>14200</v>
      </c>
      <c r="F16" s="3">
        <v>400</v>
      </c>
      <c r="G16" s="3">
        <v>14600</v>
      </c>
      <c r="H16" s="3">
        <v>15500</v>
      </c>
      <c r="I16" s="3">
        <v>900</v>
      </c>
      <c r="J16" s="3">
        <v>16400</v>
      </c>
      <c r="K16" s="47" t="s">
        <v>91</v>
      </c>
    </row>
    <row r="17">
      <c r="A17" s="4"/>
      <c r="B17" s="31"/>
      <c r="C17" s="20" t="s">
        <v>1690</v>
      </c>
      <c r="D17" s="47" t="s">
        <v>113</v>
      </c>
      <c r="E17" s="3">
        <v>149500</v>
      </c>
      <c r="F17" s="3">
        <v>0</v>
      </c>
      <c r="G17" s="3">
        <v>149500</v>
      </c>
      <c r="H17" s="3">
        <v>160100</v>
      </c>
      <c r="I17" s="3">
        <v>0</v>
      </c>
      <c r="J17" s="3">
        <v>160100</v>
      </c>
      <c r="K17" s="47" t="s">
        <v>113</v>
      </c>
    </row>
    <row r="18">
      <c r="A18" s="4"/>
      <c r="B18" s="31"/>
      <c r="C18" s="20" t="s">
        <v>1767</v>
      </c>
      <c r="D18" s="47" t="s">
        <v>127</v>
      </c>
      <c r="E18" s="3">
        <v>185200</v>
      </c>
      <c r="F18" s="3">
        <v>500</v>
      </c>
      <c r="G18" s="3">
        <v>185700</v>
      </c>
      <c r="H18" s="3">
        <v>216800</v>
      </c>
      <c r="I18" s="3">
        <v>3700</v>
      </c>
      <c r="J18" s="3">
        <v>220500</v>
      </c>
      <c r="K18" s="47" t="s">
        <v>127</v>
      </c>
    </row>
    <row r="19">
      <c r="A19" s="4"/>
      <c r="B19" s="20"/>
      <c r="C19" s="20" t="s">
        <v>1403</v>
      </c>
      <c r="D19" s="47" t="s">
        <v>141</v>
      </c>
      <c r="E19" s="3">
        <v>149100</v>
      </c>
      <c r="F19" s="2"/>
      <c r="G19" s="2"/>
      <c r="H19" s="3">
        <v>165000</v>
      </c>
      <c r="I19" s="2"/>
      <c r="J19" s="2"/>
      <c r="K19" s="47" t="s">
        <v>141</v>
      </c>
    </row>
    <row r="20">
      <c r="A20" s="4"/>
      <c r="B20" s="14" t="s">
        <v>1609</v>
      </c>
      <c r="C20" s="20" t="s">
        <v>1184</v>
      </c>
      <c r="D20" s="47" t="s">
        <v>147</v>
      </c>
      <c r="E20" s="3">
        <v>11800</v>
      </c>
      <c r="F20" s="42"/>
      <c r="G20" s="42"/>
      <c r="H20" s="3">
        <v>30300</v>
      </c>
      <c r="I20" s="42"/>
      <c r="J20" s="42"/>
      <c r="K20" s="47" t="s">
        <v>147</v>
      </c>
    </row>
    <row r="21">
      <c r="A21" s="4"/>
      <c r="B21" s="31"/>
      <c r="C21" s="20" t="s">
        <v>1612</v>
      </c>
      <c r="D21" s="47" t="s">
        <v>352</v>
      </c>
      <c r="E21" s="3">
        <v>0</v>
      </c>
      <c r="F21" s="42"/>
      <c r="G21" s="42"/>
      <c r="H21" s="3">
        <v>0</v>
      </c>
      <c r="I21" s="42"/>
      <c r="J21" s="42"/>
      <c r="K21" s="47" t="s">
        <v>352</v>
      </c>
    </row>
    <row r="22">
      <c r="A22" s="4"/>
      <c r="B22" s="14"/>
      <c r="C22" s="14" t="s">
        <v>1766</v>
      </c>
      <c r="D22" s="24" t="s">
        <v>353</v>
      </c>
      <c r="E22" s="30">
        <v>11800</v>
      </c>
      <c r="F22" s="42"/>
      <c r="G22" s="42"/>
      <c r="H22" s="30">
        <v>30300</v>
      </c>
      <c r="I22" s="42"/>
      <c r="J22" s="42"/>
      <c r="K22" s="24" t="s">
        <v>353</v>
      </c>
    </row>
  </sheetData>
  <mergeCells count="8">
    <mergeCell ref="A1:C1"/>
    <mergeCell ref="A2:C2"/>
    <mergeCell ref="D4:E4"/>
    <mergeCell ref="B10:H10"/>
    <mergeCell ref="E12:G12"/>
    <mergeCell ref="H12:J12"/>
    <mergeCell ref="B15:B19"/>
    <mergeCell ref="B20:B22"/>
  </mergeCells>
  <dataValidations count="1">
    <dataValidation sqref="C8" allowBlank="1" showInputMessage="1" showErrorMessage="1" type="list">
      <formula1>'@lists'!$A$6:$B$6</formula1>
    </dataValidation>
  </dataValidations>
  <pageSetup orientation="portrait"/>
</worksheet>
</file>

<file path=xl/worksheets/sheet120.xml><?xml version="1.0" encoding="utf-8"?>
<worksheet xmlns="http://schemas.openxmlformats.org/spreadsheetml/2006/main" xmlns:r="http://schemas.openxmlformats.org/officeDocument/2006/relationships">
  <sheetPr>
    <outlinePr summaryBelow="0" summaryRight="0"/>
  </sheetPr>
  <dimension ref="A1:AG51"/>
  <sheetViews>
    <sheetView workbookViewId="0"/>
  </sheetViews>
  <sheetFormatPr baseColWidth="10" defaultRowHeight="15"/>
  <cols>
    <col min="1" max="1" width="2.84252" customWidth="1"/>
    <col min="2" max="2" width="21.5728" customWidth="1"/>
    <col min="3" max="3" width="37.6682" customWidth="1"/>
    <col min="4" max="4" width="8.24184" customWidth="1"/>
    <col min="5" max="5" width="19.0405" customWidth="1"/>
    <col min="6" max="6" width="19.0405" customWidth="1"/>
    <col min="7" max="7" width="19.0405" customWidth="1"/>
    <col min="8" max="8" width="19.0405" customWidth="1"/>
    <col min="9" max="9" width="19.0405" customWidth="1"/>
    <col min="10" max="10" width="19.0405" customWidth="1"/>
    <col min="11" max="11" width="19.0405" customWidth="1"/>
    <col min="12" max="12" width="19.0405" customWidth="1"/>
    <col min="13" max="13" width="19.0405" customWidth="1"/>
    <col min="14" max="14" width="19.0405" customWidth="1"/>
    <col min="15" max="15" width="19.0405" customWidth="1"/>
    <col min="16" max="16" width="19.0405" customWidth="1"/>
    <col min="17" max="17" width="19.0405" customWidth="1"/>
    <col min="18" max="18" width="19.0405" customWidth="1"/>
    <col min="19" max="19" width="19.0405" customWidth="1"/>
    <col min="20" max="20" width="19.0405" customWidth="1"/>
    <col min="21" max="21" width="19.0405" customWidth="1"/>
    <col min="22" max="22" width="19.0405" customWidth="1"/>
    <col min="23" max="23" width="19.0405" customWidth="1"/>
    <col min="24" max="24" width="19.0405" customWidth="1"/>
    <col min="25" max="25" width="19.0405" customWidth="1"/>
    <col min="26" max="26" width="19.0405" customWidth="1"/>
    <col min="27" max="27" width="19.0405" customWidth="1"/>
    <col min="28" max="28" width="19.0405" customWidth="1"/>
    <col min="29" max="29" width="19.0405" customWidth="1"/>
    <col min="30" max="30" width="19.0405" customWidth="1"/>
    <col min="31" max="31" width="19.0405" customWidth="1"/>
    <col min="32" max="32" width="19.0405" customWidth="1"/>
    <col min="33" max="33" width="8.24184" customWidth="1"/>
  </cols>
  <sheetData>
    <row r="1">
      <c r="A1" s="11" t="s">
        <v>866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c r="A2" s="11" t="s">
        <v>1047</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ht="14"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c r="A4" s="15"/>
      <c r="B4" s="21" t="s">
        <v>846</v>
      </c>
      <c r="C4" s="33" t="s">
        <v>145</v>
      </c>
      <c r="D4" s="8" t="str">
        <f>IF(C4&lt;&gt;"",VLOOKUP(C4,'@Entities59'!A2:B71,2,0),"")</f>
        <v>בנק ירושלים בע"מ</v>
      </c>
      <c r="E4" s="44"/>
      <c r="F4" s="4"/>
      <c r="G4" s="4"/>
      <c r="H4" s="4"/>
      <c r="I4" s="4"/>
      <c r="J4" s="4"/>
      <c r="K4" s="4"/>
      <c r="L4" s="4"/>
      <c r="M4" s="4"/>
      <c r="N4" s="4"/>
      <c r="O4" s="4"/>
      <c r="P4" s="4"/>
      <c r="Q4" s="4"/>
      <c r="R4" s="4"/>
      <c r="S4" s="4"/>
      <c r="T4" s="4"/>
      <c r="U4" s="4"/>
      <c r="V4" s="4"/>
      <c r="W4" s="4"/>
      <c r="X4" s="4"/>
      <c r="Y4" s="4"/>
      <c r="Z4" s="4"/>
      <c r="AA4" s="4"/>
      <c r="AB4" s="4"/>
      <c r="AC4" s="4"/>
      <c r="AD4" s="4"/>
      <c r="AE4" s="4"/>
      <c r="AF4" s="4"/>
      <c r="AG4" s="4"/>
    </row>
    <row r="5">
      <c r="A5" s="12"/>
      <c r="B5" s="12" t="s">
        <v>2122</v>
      </c>
      <c r="C5" s="35">
        <v>43465</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c r="A6" s="12"/>
      <c r="B6" s="26" t="str">
        <f>"סוג מטבע"&amp;IF(C6="ILS","אלפי ש""""ח","")</f>
        <v>סוג מטבעאלפי ש"ח</v>
      </c>
      <c r="C6" s="36" t="s">
        <v>556</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c r="A7" s="16"/>
      <c r="B7" s="16"/>
      <c r="C7" s="10"/>
      <c r="D7" s="4"/>
      <c r="E7" s="4"/>
      <c r="F7" s="4"/>
      <c r="G7" s="4"/>
      <c r="H7" s="4"/>
      <c r="I7" s="4"/>
      <c r="J7" s="4"/>
      <c r="K7" s="4"/>
      <c r="L7" s="4"/>
      <c r="M7" s="4"/>
      <c r="N7" s="4"/>
      <c r="O7" s="4"/>
      <c r="P7" s="4"/>
      <c r="Q7" s="4"/>
      <c r="R7" s="4"/>
      <c r="S7" s="4"/>
      <c r="T7" s="4"/>
      <c r="U7" s="4"/>
      <c r="V7" s="4"/>
      <c r="W7" s="4"/>
      <c r="X7" s="4"/>
      <c r="Y7" s="4"/>
      <c r="Z7" s="4"/>
      <c r="AA7" s="4"/>
      <c r="AB7" s="4"/>
      <c r="AC7" s="4"/>
      <c r="AD7" s="4"/>
      <c r="AE7" s="4"/>
      <c r="AF7" s="4"/>
      <c r="AG7" s="4"/>
    </row>
    <row r="8">
      <c r="A8" s="17"/>
      <c r="B8" s="17" t="s">
        <v>1509</v>
      </c>
      <c r="C8" s="29" t="s">
        <v>279</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row>
    <row r="9" ht="14"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row>
    <row r="10" ht="18" customHeight="1">
      <c r="A10" s="4"/>
      <c r="B10" s="65" t="s">
        <v>280</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row>
    <row r="11">
      <c r="A11" s="4"/>
      <c r="B11" s="1" t="s">
        <v>279</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row>
    <row r="12">
      <c r="A12" s="4"/>
      <c r="B12" s="4"/>
      <c r="C12" s="4"/>
      <c r="D12" s="4"/>
      <c r="E12" s="46" t="s">
        <v>2145</v>
      </c>
      <c r="F12" s="48"/>
      <c r="G12" s="48"/>
      <c r="H12" s="48"/>
      <c r="I12" s="48"/>
      <c r="J12" s="48"/>
      <c r="K12" s="48"/>
      <c r="L12" s="48"/>
      <c r="M12" s="48"/>
      <c r="N12" s="48"/>
      <c r="O12" s="48"/>
      <c r="P12" s="48"/>
      <c r="Q12" s="48"/>
      <c r="R12" s="46"/>
      <c r="S12" s="46" t="s">
        <v>2116</v>
      </c>
      <c r="T12" s="48"/>
      <c r="U12" s="48"/>
      <c r="V12" s="48"/>
      <c r="W12" s="48"/>
      <c r="X12" s="48"/>
      <c r="Y12" s="48"/>
      <c r="Z12" s="48"/>
      <c r="AA12" s="48"/>
      <c r="AB12" s="48"/>
      <c r="AC12" s="48"/>
      <c r="AD12" s="48"/>
      <c r="AE12" s="48"/>
      <c r="AF12" s="46"/>
      <c r="AG12" s="4"/>
    </row>
    <row r="13">
      <c r="A13" s="4"/>
      <c r="B13" s="4"/>
      <c r="C13" s="4"/>
      <c r="D13" s="4"/>
      <c r="E13" s="46" t="s">
        <v>1930</v>
      </c>
      <c r="F13" s="48"/>
      <c r="G13" s="48"/>
      <c r="H13" s="48"/>
      <c r="I13" s="48"/>
      <c r="J13" s="48"/>
      <c r="K13" s="48"/>
      <c r="L13" s="48"/>
      <c r="M13" s="46"/>
      <c r="N13" s="46" t="s">
        <v>1929</v>
      </c>
      <c r="O13" s="48"/>
      <c r="P13" s="48"/>
      <c r="Q13" s="46"/>
      <c r="R13" s="46" t="s">
        <v>1732</v>
      </c>
      <c r="S13" s="46" t="s">
        <v>1930</v>
      </c>
      <c r="T13" s="48"/>
      <c r="U13" s="48"/>
      <c r="V13" s="48"/>
      <c r="W13" s="48"/>
      <c r="X13" s="48"/>
      <c r="Y13" s="48"/>
      <c r="Z13" s="48"/>
      <c r="AA13" s="46"/>
      <c r="AB13" s="46" t="s">
        <v>1929</v>
      </c>
      <c r="AC13" s="48"/>
      <c r="AD13" s="48"/>
      <c r="AE13" s="46"/>
      <c r="AF13" s="46" t="s">
        <v>1732</v>
      </c>
      <c r="AG13" s="4"/>
    </row>
    <row r="14">
      <c r="A14" s="4"/>
      <c r="B14" s="4"/>
      <c r="C14" s="4"/>
      <c r="D14" s="4"/>
      <c r="E14" s="46" t="s">
        <v>1551</v>
      </c>
      <c r="F14" s="46" t="s">
        <v>885</v>
      </c>
      <c r="G14" s="46" t="s">
        <v>1892</v>
      </c>
      <c r="H14" s="46" t="s">
        <v>1890</v>
      </c>
      <c r="I14" s="46" t="s">
        <v>1891</v>
      </c>
      <c r="J14" s="46" t="s">
        <v>914</v>
      </c>
      <c r="K14" s="46" t="s">
        <v>1363</v>
      </c>
      <c r="L14" s="46" t="s">
        <v>1360</v>
      </c>
      <c r="M14" s="46" t="s">
        <v>1828</v>
      </c>
      <c r="N14" s="46" t="s">
        <v>761</v>
      </c>
      <c r="O14" s="46" t="s">
        <v>1936</v>
      </c>
      <c r="P14" s="46" t="s">
        <v>749</v>
      </c>
      <c r="Q14" s="46" t="s">
        <v>1775</v>
      </c>
      <c r="R14" s="46"/>
      <c r="S14" s="46" t="s">
        <v>1551</v>
      </c>
      <c r="T14" s="46" t="s">
        <v>885</v>
      </c>
      <c r="U14" s="46" t="s">
        <v>1892</v>
      </c>
      <c r="V14" s="46" t="s">
        <v>1890</v>
      </c>
      <c r="W14" s="46" t="s">
        <v>1891</v>
      </c>
      <c r="X14" s="46" t="s">
        <v>914</v>
      </c>
      <c r="Y14" s="46" t="s">
        <v>1363</v>
      </c>
      <c r="Z14" s="46" t="s">
        <v>1360</v>
      </c>
      <c r="AA14" s="46" t="s">
        <v>1828</v>
      </c>
      <c r="AB14" s="46" t="s">
        <v>761</v>
      </c>
      <c r="AC14" s="46" t="s">
        <v>1936</v>
      </c>
      <c r="AD14" s="46" t="s">
        <v>749</v>
      </c>
      <c r="AE14" s="46" t="s">
        <v>1775</v>
      </c>
      <c r="AF14" s="46"/>
      <c r="AG14" s="4"/>
    </row>
    <row r="15" ht="14" customHeight="1">
      <c r="A15" s="4"/>
      <c r="B15" s="4"/>
      <c r="C15" s="4"/>
      <c r="D15" s="4"/>
      <c r="E15" s="47" t="s">
        <v>55</v>
      </c>
      <c r="F15" s="47" t="s">
        <v>91</v>
      </c>
      <c r="G15" s="47" t="s">
        <v>113</v>
      </c>
      <c r="H15" s="47" t="s">
        <v>127</v>
      </c>
      <c r="I15" s="47" t="s">
        <v>141</v>
      </c>
      <c r="J15" s="47" t="s">
        <v>147</v>
      </c>
      <c r="K15" s="47" t="s">
        <v>352</v>
      </c>
      <c r="L15" s="47" t="s">
        <v>353</v>
      </c>
      <c r="M15" s="47" t="s">
        <v>381</v>
      </c>
      <c r="N15" s="47" t="s">
        <v>62</v>
      </c>
      <c r="O15" s="47" t="s">
        <v>68</v>
      </c>
      <c r="P15" s="47" t="s">
        <v>72</v>
      </c>
      <c r="Q15" s="47" t="s">
        <v>79</v>
      </c>
      <c r="R15" s="47" t="s">
        <v>82</v>
      </c>
      <c r="S15" s="47" t="s">
        <v>55</v>
      </c>
      <c r="T15" s="47" t="s">
        <v>91</v>
      </c>
      <c r="U15" s="47" t="s">
        <v>113</v>
      </c>
      <c r="V15" s="47" t="s">
        <v>127</v>
      </c>
      <c r="W15" s="47" t="s">
        <v>141</v>
      </c>
      <c r="X15" s="47" t="s">
        <v>147</v>
      </c>
      <c r="Y15" s="47" t="s">
        <v>352</v>
      </c>
      <c r="Z15" s="47" t="s">
        <v>353</v>
      </c>
      <c r="AA15" s="47" t="s">
        <v>381</v>
      </c>
      <c r="AB15" s="47" t="s">
        <v>62</v>
      </c>
      <c r="AC15" s="47" t="s">
        <v>68</v>
      </c>
      <c r="AD15" s="47" t="s">
        <v>72</v>
      </c>
      <c r="AE15" s="47" t="s">
        <v>79</v>
      </c>
      <c r="AF15" s="47" t="s">
        <v>82</v>
      </c>
      <c r="AG15" s="4"/>
    </row>
    <row r="16">
      <c r="A16" s="4"/>
      <c r="B16" s="20" t="s">
        <v>1003</v>
      </c>
      <c r="C16" s="20"/>
      <c r="D16" s="47" t="s">
        <v>55</v>
      </c>
      <c r="E16" s="3">
        <v>473800</v>
      </c>
      <c r="F16" s="3">
        <v>300</v>
      </c>
      <c r="G16" s="3">
        <v>33400</v>
      </c>
      <c r="H16" s="3">
        <v>14300</v>
      </c>
      <c r="I16" s="3">
        <v>0</v>
      </c>
      <c r="J16" s="3">
        <v>0</v>
      </c>
      <c r="K16" s="3">
        <v>6000</v>
      </c>
      <c r="L16" s="3">
        <v>0</v>
      </c>
      <c r="M16" s="3">
        <v>527800</v>
      </c>
      <c r="N16" s="3"/>
      <c r="O16" s="3"/>
      <c r="P16" s="3"/>
      <c r="Q16" s="3">
        <v>0</v>
      </c>
      <c r="R16" s="3">
        <v>527800</v>
      </c>
      <c r="S16" s="3">
        <v>418300</v>
      </c>
      <c r="T16" s="3">
        <v>0</v>
      </c>
      <c r="U16" s="3">
        <v>35100</v>
      </c>
      <c r="V16" s="3">
        <v>15600</v>
      </c>
      <c r="W16" s="3">
        <v>0</v>
      </c>
      <c r="X16" s="3">
        <v>0</v>
      </c>
      <c r="Y16" s="3">
        <v>4500</v>
      </c>
      <c r="Z16" s="3">
        <v>0</v>
      </c>
      <c r="AA16" s="3">
        <v>473500</v>
      </c>
      <c r="AB16" s="3"/>
      <c r="AC16" s="3"/>
      <c r="AD16" s="3"/>
      <c r="AE16" s="3">
        <v>0</v>
      </c>
      <c r="AF16" s="3">
        <v>473500</v>
      </c>
      <c r="AG16" s="47" t="s">
        <v>55</v>
      </c>
    </row>
    <row r="17">
      <c r="A17" s="4"/>
      <c r="B17" s="20" t="s">
        <v>972</v>
      </c>
      <c r="C17" s="20"/>
      <c r="D17" s="47" t="s">
        <v>91</v>
      </c>
      <c r="E17" s="3">
        <v>67200</v>
      </c>
      <c r="F17" s="3">
        <v>20700</v>
      </c>
      <c r="G17" s="3">
        <v>7600</v>
      </c>
      <c r="H17" s="3">
        <v>1600</v>
      </c>
      <c r="I17" s="3">
        <v>0</v>
      </c>
      <c r="J17" s="3">
        <v>4800</v>
      </c>
      <c r="K17" s="3">
        <v>42200</v>
      </c>
      <c r="L17" s="3">
        <v>0</v>
      </c>
      <c r="M17" s="3">
        <v>144100</v>
      </c>
      <c r="N17" s="3"/>
      <c r="O17" s="3"/>
      <c r="P17" s="3"/>
      <c r="Q17" s="3">
        <v>0</v>
      </c>
      <c r="R17" s="3">
        <v>144100</v>
      </c>
      <c r="S17" s="3">
        <v>49900</v>
      </c>
      <c r="T17" s="3">
        <v>13500</v>
      </c>
      <c r="U17" s="3">
        <v>3700</v>
      </c>
      <c r="V17" s="3">
        <v>1200</v>
      </c>
      <c r="W17" s="3">
        <v>0</v>
      </c>
      <c r="X17" s="3">
        <v>6200</v>
      </c>
      <c r="Y17" s="3">
        <v>35600</v>
      </c>
      <c r="Z17" s="3">
        <v>0</v>
      </c>
      <c r="AA17" s="3">
        <v>110100</v>
      </c>
      <c r="AB17" s="3"/>
      <c r="AC17" s="3"/>
      <c r="AD17" s="3"/>
      <c r="AE17" s="3">
        <v>0</v>
      </c>
      <c r="AF17" s="3">
        <v>110100</v>
      </c>
      <c r="AG17" s="47" t="s">
        <v>91</v>
      </c>
    </row>
    <row r="18">
      <c r="A18" s="4"/>
      <c r="B18" s="14" t="s">
        <v>1009</v>
      </c>
      <c r="C18" s="20" t="s">
        <v>1456</v>
      </c>
      <c r="D18" s="47" t="s">
        <v>113</v>
      </c>
      <c r="E18" s="3">
        <v>406600</v>
      </c>
      <c r="F18" s="3">
        <v>-20400</v>
      </c>
      <c r="G18" s="3">
        <v>25800</v>
      </c>
      <c r="H18" s="3">
        <v>12700</v>
      </c>
      <c r="I18" s="3">
        <v>0</v>
      </c>
      <c r="J18" s="3">
        <v>-4800</v>
      </c>
      <c r="K18" s="3">
        <v>-36200</v>
      </c>
      <c r="L18" s="3">
        <v>0</v>
      </c>
      <c r="M18" s="3">
        <v>383700</v>
      </c>
      <c r="N18" s="3">
        <v>0</v>
      </c>
      <c r="O18" s="3">
        <v>0</v>
      </c>
      <c r="P18" s="3">
        <v>0</v>
      </c>
      <c r="Q18" s="3">
        <v>0</v>
      </c>
      <c r="R18" s="3">
        <v>383700</v>
      </c>
      <c r="S18" s="3">
        <v>368400</v>
      </c>
      <c r="T18" s="3">
        <v>-13500</v>
      </c>
      <c r="U18" s="3">
        <v>31400</v>
      </c>
      <c r="V18" s="3">
        <v>14400</v>
      </c>
      <c r="W18" s="3">
        <v>0</v>
      </c>
      <c r="X18" s="3">
        <v>-6200</v>
      </c>
      <c r="Y18" s="3">
        <v>-31100</v>
      </c>
      <c r="Z18" s="3">
        <v>0</v>
      </c>
      <c r="AA18" s="3">
        <v>363400</v>
      </c>
      <c r="AB18" s="3">
        <v>0</v>
      </c>
      <c r="AC18" s="3">
        <v>0</v>
      </c>
      <c r="AD18" s="3">
        <v>0</v>
      </c>
      <c r="AE18" s="3">
        <v>0</v>
      </c>
      <c r="AF18" s="3">
        <v>363400</v>
      </c>
      <c r="AG18" s="47" t="s">
        <v>113</v>
      </c>
    </row>
    <row r="19">
      <c r="A19" s="4"/>
      <c r="B19" s="31"/>
      <c r="C19" s="20" t="s">
        <v>830</v>
      </c>
      <c r="D19" s="47" t="s">
        <v>127</v>
      </c>
      <c r="E19" s="3">
        <v>-107400</v>
      </c>
      <c r="F19" s="3">
        <v>25300</v>
      </c>
      <c r="G19" s="3">
        <v>-200</v>
      </c>
      <c r="H19" s="3">
        <v>-800</v>
      </c>
      <c r="I19" s="3">
        <v>0</v>
      </c>
      <c r="J19" s="3">
        <v>6700</v>
      </c>
      <c r="K19" s="3">
        <v>76400</v>
      </c>
      <c r="L19" s="3">
        <v>0</v>
      </c>
      <c r="M19" s="3">
        <v>0</v>
      </c>
      <c r="N19" s="3"/>
      <c r="O19" s="3"/>
      <c r="P19" s="3"/>
      <c r="Q19" s="3">
        <v>0</v>
      </c>
      <c r="R19" s="3">
        <v>0</v>
      </c>
      <c r="S19" s="3">
        <v>-75400</v>
      </c>
      <c r="T19" s="3">
        <v>18100</v>
      </c>
      <c r="U19" s="3">
        <v>-4300</v>
      </c>
      <c r="V19" s="3">
        <v>-2000</v>
      </c>
      <c r="W19" s="3">
        <v>0</v>
      </c>
      <c r="X19" s="3">
        <v>8000</v>
      </c>
      <c r="Y19" s="3">
        <v>55600</v>
      </c>
      <c r="Z19" s="3">
        <v>0</v>
      </c>
      <c r="AA19" s="3">
        <v>0</v>
      </c>
      <c r="AB19" s="3"/>
      <c r="AC19" s="3"/>
      <c r="AD19" s="3"/>
      <c r="AE19" s="3">
        <v>0</v>
      </c>
      <c r="AF19" s="3">
        <v>0</v>
      </c>
      <c r="AG19" s="47" t="s">
        <v>127</v>
      </c>
    </row>
    <row r="20">
      <c r="A20" s="4"/>
      <c r="B20" s="20"/>
      <c r="C20" s="20" t="s">
        <v>1785</v>
      </c>
      <c r="D20" s="47" t="s">
        <v>141</v>
      </c>
      <c r="E20" s="3">
        <v>299200</v>
      </c>
      <c r="F20" s="3">
        <v>4900</v>
      </c>
      <c r="G20" s="3">
        <v>25600</v>
      </c>
      <c r="H20" s="3">
        <v>11900</v>
      </c>
      <c r="I20" s="3">
        <v>0</v>
      </c>
      <c r="J20" s="3">
        <v>1900</v>
      </c>
      <c r="K20" s="3">
        <v>40200</v>
      </c>
      <c r="L20" s="3">
        <v>0</v>
      </c>
      <c r="M20" s="3">
        <v>383700</v>
      </c>
      <c r="N20" s="3">
        <v>0</v>
      </c>
      <c r="O20" s="3">
        <v>0</v>
      </c>
      <c r="P20" s="3">
        <v>0</v>
      </c>
      <c r="Q20" s="3">
        <v>0</v>
      </c>
      <c r="R20" s="3">
        <v>383700</v>
      </c>
      <c r="S20" s="3">
        <v>293000</v>
      </c>
      <c r="T20" s="3">
        <v>4600</v>
      </c>
      <c r="U20" s="3">
        <v>27100</v>
      </c>
      <c r="V20" s="3">
        <v>12400</v>
      </c>
      <c r="W20" s="3">
        <v>0</v>
      </c>
      <c r="X20" s="3">
        <v>1800</v>
      </c>
      <c r="Y20" s="3">
        <v>24500</v>
      </c>
      <c r="Z20" s="3">
        <v>0</v>
      </c>
      <c r="AA20" s="3">
        <v>363400</v>
      </c>
      <c r="AB20" s="3">
        <v>0</v>
      </c>
      <c r="AC20" s="3">
        <v>0</v>
      </c>
      <c r="AD20" s="3">
        <v>0</v>
      </c>
      <c r="AE20" s="3">
        <v>0</v>
      </c>
      <c r="AF20" s="3">
        <v>363400</v>
      </c>
      <c r="AG20" s="47" t="s">
        <v>141</v>
      </c>
    </row>
    <row r="21">
      <c r="A21" s="4"/>
      <c r="B21" s="14" t="s">
        <v>1010</v>
      </c>
      <c r="C21" s="20" t="s">
        <v>1456</v>
      </c>
      <c r="D21" s="47" t="s">
        <v>147</v>
      </c>
      <c r="E21" s="3">
        <v>65900</v>
      </c>
      <c r="F21" s="3">
        <v>4700</v>
      </c>
      <c r="G21" s="3">
        <v>25700</v>
      </c>
      <c r="H21" s="3">
        <v>10500</v>
      </c>
      <c r="I21" s="3">
        <v>0</v>
      </c>
      <c r="J21" s="3">
        <v>1000</v>
      </c>
      <c r="K21" s="3">
        <v>66000</v>
      </c>
      <c r="L21" s="3">
        <v>0</v>
      </c>
      <c r="M21" s="3">
        <v>173800</v>
      </c>
      <c r="N21" s="3"/>
      <c r="O21" s="3"/>
      <c r="P21" s="3"/>
      <c r="Q21" s="3">
        <v>0</v>
      </c>
      <c r="R21" s="3">
        <v>173800</v>
      </c>
      <c r="S21" s="3">
        <v>67600</v>
      </c>
      <c r="T21" s="3">
        <v>5400</v>
      </c>
      <c r="U21" s="3">
        <v>26400</v>
      </c>
      <c r="V21" s="3">
        <v>11300</v>
      </c>
      <c r="W21" s="3">
        <v>0</v>
      </c>
      <c r="X21" s="3">
        <v>19000</v>
      </c>
      <c r="Y21" s="3">
        <v>-600</v>
      </c>
      <c r="Z21" s="3">
        <v>0</v>
      </c>
      <c r="AA21" s="3">
        <v>129100</v>
      </c>
      <c r="AB21" s="3"/>
      <c r="AC21" s="3"/>
      <c r="AD21" s="3"/>
      <c r="AE21" s="3">
        <v>0</v>
      </c>
      <c r="AF21" s="3">
        <v>129100</v>
      </c>
      <c r="AG21" s="47" t="s">
        <v>147</v>
      </c>
    </row>
    <row r="22">
      <c r="A22" s="4"/>
      <c r="B22" s="31"/>
      <c r="C22" s="20" t="s">
        <v>830</v>
      </c>
      <c r="D22" s="47" t="s">
        <v>352</v>
      </c>
      <c r="E22" s="3">
        <v>0</v>
      </c>
      <c r="F22" s="3">
        <v>0</v>
      </c>
      <c r="G22" s="3">
        <v>0</v>
      </c>
      <c r="H22" s="3">
        <v>0</v>
      </c>
      <c r="I22" s="3">
        <v>0</v>
      </c>
      <c r="J22" s="3">
        <v>0</v>
      </c>
      <c r="K22" s="3">
        <v>0</v>
      </c>
      <c r="L22" s="3">
        <v>0</v>
      </c>
      <c r="M22" s="3">
        <v>0</v>
      </c>
      <c r="N22" s="3"/>
      <c r="O22" s="3"/>
      <c r="P22" s="3"/>
      <c r="Q22" s="3">
        <v>0</v>
      </c>
      <c r="R22" s="3">
        <v>0</v>
      </c>
      <c r="S22" s="3">
        <v>0</v>
      </c>
      <c r="T22" s="3">
        <v>0</v>
      </c>
      <c r="U22" s="3">
        <v>0</v>
      </c>
      <c r="V22" s="3">
        <v>0</v>
      </c>
      <c r="W22" s="3">
        <v>0</v>
      </c>
      <c r="X22" s="3">
        <v>0</v>
      </c>
      <c r="Y22" s="3">
        <v>0</v>
      </c>
      <c r="Z22" s="3">
        <v>0</v>
      </c>
      <c r="AA22" s="3">
        <v>0</v>
      </c>
      <c r="AB22" s="3"/>
      <c r="AC22" s="3"/>
      <c r="AD22" s="3"/>
      <c r="AE22" s="3">
        <v>0</v>
      </c>
      <c r="AF22" s="3">
        <v>0</v>
      </c>
      <c r="AG22" s="47" t="s">
        <v>352</v>
      </c>
    </row>
    <row r="23">
      <c r="A23" s="4"/>
      <c r="B23" s="20"/>
      <c r="C23" s="20" t="s">
        <v>1786</v>
      </c>
      <c r="D23" s="47" t="s">
        <v>353</v>
      </c>
      <c r="E23" s="3">
        <v>65900</v>
      </c>
      <c r="F23" s="3">
        <v>4700</v>
      </c>
      <c r="G23" s="3">
        <v>25700</v>
      </c>
      <c r="H23" s="3">
        <v>10500</v>
      </c>
      <c r="I23" s="3">
        <v>0</v>
      </c>
      <c r="J23" s="3">
        <v>1000</v>
      </c>
      <c r="K23" s="3">
        <v>66000</v>
      </c>
      <c r="L23" s="3">
        <v>0</v>
      </c>
      <c r="M23" s="3">
        <v>173800</v>
      </c>
      <c r="N23" s="3">
        <v>0</v>
      </c>
      <c r="O23" s="3">
        <v>0</v>
      </c>
      <c r="P23" s="3">
        <v>0</v>
      </c>
      <c r="Q23" s="3">
        <v>0</v>
      </c>
      <c r="R23" s="3">
        <v>173800</v>
      </c>
      <c r="S23" s="3">
        <v>67600</v>
      </c>
      <c r="T23" s="3">
        <v>5400</v>
      </c>
      <c r="U23" s="3">
        <v>26400</v>
      </c>
      <c r="V23" s="3">
        <v>11300</v>
      </c>
      <c r="W23" s="3">
        <v>0</v>
      </c>
      <c r="X23" s="3">
        <v>19000</v>
      </c>
      <c r="Y23" s="3">
        <v>-600</v>
      </c>
      <c r="Z23" s="3">
        <v>0</v>
      </c>
      <c r="AA23" s="3">
        <v>129100</v>
      </c>
      <c r="AB23" s="3">
        <v>0</v>
      </c>
      <c r="AC23" s="3">
        <v>0</v>
      </c>
      <c r="AD23" s="3">
        <v>0</v>
      </c>
      <c r="AE23" s="3">
        <v>0</v>
      </c>
      <c r="AF23" s="3">
        <v>129100</v>
      </c>
      <c r="AG23" s="47" t="s">
        <v>353</v>
      </c>
    </row>
    <row r="24">
      <c r="A24" s="4"/>
      <c r="B24" s="20" t="s">
        <v>1783</v>
      </c>
      <c r="C24" s="20"/>
      <c r="D24" s="47" t="s">
        <v>381</v>
      </c>
      <c r="E24" s="3">
        <v>365100</v>
      </c>
      <c r="F24" s="3">
        <v>9600</v>
      </c>
      <c r="G24" s="3">
        <v>51300</v>
      </c>
      <c r="H24" s="3">
        <v>22400</v>
      </c>
      <c r="I24" s="3">
        <v>0</v>
      </c>
      <c r="J24" s="3">
        <v>2900</v>
      </c>
      <c r="K24" s="3">
        <v>106200</v>
      </c>
      <c r="L24" s="3">
        <v>0</v>
      </c>
      <c r="M24" s="3">
        <v>557500</v>
      </c>
      <c r="N24" s="3">
        <v>0</v>
      </c>
      <c r="O24" s="3">
        <v>0</v>
      </c>
      <c r="P24" s="3">
        <v>0</v>
      </c>
      <c r="Q24" s="3">
        <v>0</v>
      </c>
      <c r="R24" s="3">
        <v>557500</v>
      </c>
      <c r="S24" s="3">
        <v>360600</v>
      </c>
      <c r="T24" s="3">
        <v>10000</v>
      </c>
      <c r="U24" s="3">
        <v>53500</v>
      </c>
      <c r="V24" s="3">
        <v>23700</v>
      </c>
      <c r="W24" s="3">
        <v>0</v>
      </c>
      <c r="X24" s="3">
        <v>20800</v>
      </c>
      <c r="Y24" s="3">
        <v>23900</v>
      </c>
      <c r="Z24" s="3">
        <v>0</v>
      </c>
      <c r="AA24" s="3">
        <v>492500</v>
      </c>
      <c r="AB24" s="3">
        <v>0</v>
      </c>
      <c r="AC24" s="3">
        <v>0</v>
      </c>
      <c r="AD24" s="3">
        <v>0</v>
      </c>
      <c r="AE24" s="3">
        <v>0</v>
      </c>
      <c r="AF24" s="3">
        <v>492500</v>
      </c>
      <c r="AG24" s="47" t="s">
        <v>381</v>
      </c>
    </row>
    <row r="25">
      <c r="A25" s="4"/>
      <c r="B25" s="20" t="s">
        <v>963</v>
      </c>
      <c r="C25" s="20"/>
      <c r="D25" s="47" t="s">
        <v>62</v>
      </c>
      <c r="E25" s="3">
        <v>34200</v>
      </c>
      <c r="F25" s="3">
        <v>100</v>
      </c>
      <c r="G25" s="3">
        <v>600</v>
      </c>
      <c r="H25" s="3">
        <v>-100</v>
      </c>
      <c r="I25" s="3">
        <v>0</v>
      </c>
      <c r="J25" s="3">
        <v>0</v>
      </c>
      <c r="K25" s="3">
        <v>-100</v>
      </c>
      <c r="L25" s="3">
        <v>0</v>
      </c>
      <c r="M25" s="3">
        <v>34700</v>
      </c>
      <c r="N25" s="3"/>
      <c r="O25" s="3"/>
      <c r="P25" s="3"/>
      <c r="Q25" s="3">
        <v>0</v>
      </c>
      <c r="R25" s="3">
        <v>34700</v>
      </c>
      <c r="S25" s="3">
        <v>38600</v>
      </c>
      <c r="T25" s="3">
        <v>0</v>
      </c>
      <c r="U25" s="3">
        <v>-2400</v>
      </c>
      <c r="V25" s="3">
        <v>700</v>
      </c>
      <c r="W25" s="3">
        <v>0</v>
      </c>
      <c r="X25" s="3">
        <v>0</v>
      </c>
      <c r="Y25" s="3">
        <v>0</v>
      </c>
      <c r="Z25" s="3">
        <v>0</v>
      </c>
      <c r="AA25" s="3">
        <v>36900</v>
      </c>
      <c r="AB25" s="3"/>
      <c r="AC25" s="3"/>
      <c r="AD25" s="3"/>
      <c r="AE25" s="3">
        <v>0</v>
      </c>
      <c r="AF25" s="3">
        <v>36900</v>
      </c>
      <c r="AG25" s="47" t="s">
        <v>62</v>
      </c>
    </row>
    <row r="26">
      <c r="A26" s="4"/>
      <c r="B26" s="14" t="s">
        <v>973</v>
      </c>
      <c r="C26" s="20" t="s">
        <v>1327</v>
      </c>
      <c r="D26" s="47" t="s">
        <v>68</v>
      </c>
      <c r="E26" s="3">
        <v>333400</v>
      </c>
      <c r="F26" s="3">
        <v>13000</v>
      </c>
      <c r="G26" s="3">
        <v>26400</v>
      </c>
      <c r="H26" s="3">
        <v>10300</v>
      </c>
      <c r="I26" s="3">
        <v>0</v>
      </c>
      <c r="J26" s="3">
        <v>10600</v>
      </c>
      <c r="K26" s="3">
        <v>9900</v>
      </c>
      <c r="L26" s="3">
        <v>0</v>
      </c>
      <c r="M26" s="3">
        <v>403600</v>
      </c>
      <c r="N26" s="3"/>
      <c r="O26" s="3"/>
      <c r="P26" s="3"/>
      <c r="Q26" s="3">
        <v>0</v>
      </c>
      <c r="R26" s="3">
        <v>403600</v>
      </c>
      <c r="S26" s="3">
        <v>297000</v>
      </c>
      <c r="T26" s="3">
        <v>15400</v>
      </c>
      <c r="U26" s="3">
        <v>26300</v>
      </c>
      <c r="V26" s="3">
        <v>7900</v>
      </c>
      <c r="W26" s="3">
        <v>0</v>
      </c>
      <c r="X26" s="3">
        <v>45900</v>
      </c>
      <c r="Y26" s="3">
        <v>10900</v>
      </c>
      <c r="Z26" s="3">
        <v>0</v>
      </c>
      <c r="AA26" s="3">
        <v>403400</v>
      </c>
      <c r="AB26" s="3"/>
      <c r="AC26" s="3"/>
      <c r="AD26" s="3"/>
      <c r="AE26" s="3">
        <v>0</v>
      </c>
      <c r="AF26" s="3">
        <v>403400</v>
      </c>
      <c r="AG26" s="47" t="s">
        <v>68</v>
      </c>
    </row>
    <row r="27">
      <c r="A27" s="4"/>
      <c r="B27" s="31"/>
      <c r="C27" s="20" t="s">
        <v>830</v>
      </c>
      <c r="D27" s="47" t="s">
        <v>72</v>
      </c>
      <c r="E27" s="3">
        <v>0</v>
      </c>
      <c r="F27" s="3">
        <v>0</v>
      </c>
      <c r="G27" s="3">
        <v>0</v>
      </c>
      <c r="H27" s="3">
        <v>0</v>
      </c>
      <c r="I27" s="3">
        <v>0</v>
      </c>
      <c r="J27" s="3">
        <v>0</v>
      </c>
      <c r="K27" s="3">
        <v>0</v>
      </c>
      <c r="L27" s="3">
        <v>0</v>
      </c>
      <c r="M27" s="3">
        <v>0</v>
      </c>
      <c r="N27" s="3"/>
      <c r="O27" s="3"/>
      <c r="P27" s="3"/>
      <c r="Q27" s="3">
        <v>0</v>
      </c>
      <c r="R27" s="3">
        <v>0</v>
      </c>
      <c r="S27" s="3">
        <v>0</v>
      </c>
      <c r="T27" s="3">
        <v>0</v>
      </c>
      <c r="U27" s="3">
        <v>0</v>
      </c>
      <c r="V27" s="3">
        <v>0</v>
      </c>
      <c r="W27" s="3">
        <v>0</v>
      </c>
      <c r="X27" s="3">
        <v>0</v>
      </c>
      <c r="Y27" s="3">
        <v>0</v>
      </c>
      <c r="Z27" s="3">
        <v>0</v>
      </c>
      <c r="AA27" s="3">
        <v>0</v>
      </c>
      <c r="AB27" s="3"/>
      <c r="AC27" s="3"/>
      <c r="AD27" s="3"/>
      <c r="AE27" s="3">
        <v>0</v>
      </c>
      <c r="AF27" s="3">
        <v>0</v>
      </c>
      <c r="AG27" s="47" t="s">
        <v>72</v>
      </c>
    </row>
    <row r="28">
      <c r="A28" s="4"/>
      <c r="B28" s="20"/>
      <c r="C28" s="20" t="s">
        <v>1726</v>
      </c>
      <c r="D28" s="47" t="s">
        <v>79</v>
      </c>
      <c r="E28" s="3">
        <v>333400</v>
      </c>
      <c r="F28" s="3">
        <v>13000</v>
      </c>
      <c r="G28" s="3">
        <v>26400</v>
      </c>
      <c r="H28" s="3">
        <v>10300</v>
      </c>
      <c r="I28" s="3">
        <v>0</v>
      </c>
      <c r="J28" s="3">
        <v>10600</v>
      </c>
      <c r="K28" s="3">
        <v>9900</v>
      </c>
      <c r="L28" s="3">
        <v>0</v>
      </c>
      <c r="M28" s="3">
        <v>403600</v>
      </c>
      <c r="N28" s="3">
        <v>0</v>
      </c>
      <c r="O28" s="3">
        <v>0</v>
      </c>
      <c r="P28" s="3">
        <v>0</v>
      </c>
      <c r="Q28" s="3">
        <v>0</v>
      </c>
      <c r="R28" s="3">
        <v>403600</v>
      </c>
      <c r="S28" s="3">
        <v>297000</v>
      </c>
      <c r="T28" s="3">
        <v>15400</v>
      </c>
      <c r="U28" s="3">
        <v>26300</v>
      </c>
      <c r="V28" s="3">
        <v>7900</v>
      </c>
      <c r="W28" s="3">
        <v>0</v>
      </c>
      <c r="X28" s="3">
        <v>45900</v>
      </c>
      <c r="Y28" s="3">
        <v>10900</v>
      </c>
      <c r="Z28" s="3">
        <v>0</v>
      </c>
      <c r="AA28" s="3">
        <v>403400</v>
      </c>
      <c r="AB28" s="3">
        <v>0</v>
      </c>
      <c r="AC28" s="3">
        <v>0</v>
      </c>
      <c r="AD28" s="3">
        <v>0</v>
      </c>
      <c r="AE28" s="3">
        <v>0</v>
      </c>
      <c r="AF28" s="3">
        <v>403400</v>
      </c>
      <c r="AG28" s="47" t="s">
        <v>79</v>
      </c>
    </row>
    <row r="29">
      <c r="A29" s="4"/>
      <c r="B29" s="20" t="s">
        <v>1992</v>
      </c>
      <c r="C29" s="20"/>
      <c r="D29" s="47" t="s">
        <v>82</v>
      </c>
      <c r="E29" s="3">
        <v>-2500</v>
      </c>
      <c r="F29" s="3">
        <v>-3500</v>
      </c>
      <c r="G29" s="3">
        <v>24300</v>
      </c>
      <c r="H29" s="3">
        <v>12200</v>
      </c>
      <c r="I29" s="3">
        <v>0</v>
      </c>
      <c r="J29" s="3">
        <v>-7700</v>
      </c>
      <c r="K29" s="3">
        <v>96400</v>
      </c>
      <c r="L29" s="3">
        <v>0</v>
      </c>
      <c r="M29" s="3">
        <v>119200</v>
      </c>
      <c r="N29" s="3">
        <v>0</v>
      </c>
      <c r="O29" s="3">
        <v>0</v>
      </c>
      <c r="P29" s="3">
        <v>0</v>
      </c>
      <c r="Q29" s="3">
        <v>0</v>
      </c>
      <c r="R29" s="3">
        <v>119200</v>
      </c>
      <c r="S29" s="3">
        <v>25000</v>
      </c>
      <c r="T29" s="3">
        <v>-5400</v>
      </c>
      <c r="U29" s="3">
        <v>29600</v>
      </c>
      <c r="V29" s="3">
        <v>15100</v>
      </c>
      <c r="W29" s="3">
        <v>0</v>
      </c>
      <c r="X29" s="3">
        <v>-25100</v>
      </c>
      <c r="Y29" s="3">
        <v>13000</v>
      </c>
      <c r="Z29" s="3">
        <v>0</v>
      </c>
      <c r="AA29" s="3">
        <v>52200</v>
      </c>
      <c r="AB29" s="3">
        <v>0</v>
      </c>
      <c r="AC29" s="3">
        <v>0</v>
      </c>
      <c r="AD29" s="3">
        <v>0</v>
      </c>
      <c r="AE29" s="3">
        <v>0</v>
      </c>
      <c r="AF29" s="3">
        <v>52200</v>
      </c>
      <c r="AG29" s="47" t="s">
        <v>82</v>
      </c>
    </row>
    <row r="30">
      <c r="A30" s="4"/>
      <c r="B30" s="20" t="s">
        <v>1087</v>
      </c>
      <c r="C30" s="20"/>
      <c r="D30" s="47" t="s">
        <v>84</v>
      </c>
      <c r="E30" s="3">
        <v>-500</v>
      </c>
      <c r="F30" s="3">
        <v>-1100</v>
      </c>
      <c r="G30" s="3">
        <v>7200</v>
      </c>
      <c r="H30" s="3">
        <v>3400</v>
      </c>
      <c r="I30" s="3">
        <v>0</v>
      </c>
      <c r="J30" s="3">
        <v>-2300</v>
      </c>
      <c r="K30" s="3">
        <v>25300</v>
      </c>
      <c r="L30" s="3">
        <v>0</v>
      </c>
      <c r="M30" s="3">
        <v>32000</v>
      </c>
      <c r="N30" s="3"/>
      <c r="O30" s="3"/>
      <c r="P30" s="3"/>
      <c r="Q30" s="3">
        <v>0</v>
      </c>
      <c r="R30" s="3">
        <v>32000</v>
      </c>
      <c r="S30" s="3">
        <v>7200</v>
      </c>
      <c r="T30" s="3">
        <v>-1600</v>
      </c>
      <c r="U30" s="3">
        <v>8700</v>
      </c>
      <c r="V30" s="3">
        <v>4500</v>
      </c>
      <c r="W30" s="3">
        <v>0</v>
      </c>
      <c r="X30" s="3">
        <v>-7300</v>
      </c>
      <c r="Y30" s="3">
        <v>3700</v>
      </c>
      <c r="Z30" s="3">
        <v>0</v>
      </c>
      <c r="AA30" s="3">
        <v>15200</v>
      </c>
      <c r="AB30" s="3"/>
      <c r="AC30" s="3"/>
      <c r="AD30" s="3"/>
      <c r="AE30" s="3">
        <v>0</v>
      </c>
      <c r="AF30" s="3">
        <v>15200</v>
      </c>
      <c r="AG30" s="47" t="s">
        <v>84</v>
      </c>
    </row>
    <row r="31">
      <c r="A31" s="4"/>
      <c r="B31" s="20" t="s">
        <v>1990</v>
      </c>
      <c r="C31" s="20"/>
      <c r="D31" s="47" t="s">
        <v>85</v>
      </c>
      <c r="E31" s="3">
        <v>-2000</v>
      </c>
      <c r="F31" s="3">
        <v>-2400</v>
      </c>
      <c r="G31" s="3">
        <v>17100</v>
      </c>
      <c r="H31" s="3">
        <v>8800</v>
      </c>
      <c r="I31" s="3">
        <v>0</v>
      </c>
      <c r="J31" s="3">
        <v>-5400</v>
      </c>
      <c r="K31" s="3">
        <v>71100</v>
      </c>
      <c r="L31" s="3">
        <v>0</v>
      </c>
      <c r="M31" s="3">
        <v>87200</v>
      </c>
      <c r="N31" s="3">
        <v>0</v>
      </c>
      <c r="O31" s="3">
        <v>0</v>
      </c>
      <c r="P31" s="3">
        <v>0</v>
      </c>
      <c r="Q31" s="3">
        <v>0</v>
      </c>
      <c r="R31" s="3">
        <v>87200</v>
      </c>
      <c r="S31" s="3">
        <v>17800</v>
      </c>
      <c r="T31" s="3">
        <v>-3800</v>
      </c>
      <c r="U31" s="3">
        <v>20900</v>
      </c>
      <c r="V31" s="3">
        <v>10600</v>
      </c>
      <c r="W31" s="3">
        <v>0</v>
      </c>
      <c r="X31" s="3">
        <v>-17800</v>
      </c>
      <c r="Y31" s="3">
        <v>9300</v>
      </c>
      <c r="Z31" s="3">
        <v>0</v>
      </c>
      <c r="AA31" s="3">
        <v>37000</v>
      </c>
      <c r="AB31" s="3">
        <v>0</v>
      </c>
      <c r="AC31" s="3">
        <v>0</v>
      </c>
      <c r="AD31" s="3">
        <v>0</v>
      </c>
      <c r="AE31" s="3">
        <v>0</v>
      </c>
      <c r="AF31" s="3">
        <v>37000</v>
      </c>
      <c r="AG31" s="47" t="s">
        <v>85</v>
      </c>
    </row>
    <row r="32">
      <c r="A32" s="4"/>
      <c r="B32" s="20" t="s">
        <v>1206</v>
      </c>
      <c r="C32" s="20"/>
      <c r="D32" s="47" t="s">
        <v>86</v>
      </c>
      <c r="E32" s="3">
        <v>0</v>
      </c>
      <c r="F32" s="3">
        <v>0</v>
      </c>
      <c r="G32" s="3">
        <v>0</v>
      </c>
      <c r="H32" s="3">
        <v>0</v>
      </c>
      <c r="I32" s="3">
        <v>0</v>
      </c>
      <c r="J32" s="3">
        <v>0</v>
      </c>
      <c r="K32" s="3">
        <v>0</v>
      </c>
      <c r="L32" s="3">
        <v>0</v>
      </c>
      <c r="M32" s="3">
        <v>0</v>
      </c>
      <c r="N32" s="3"/>
      <c r="O32" s="3"/>
      <c r="P32" s="3"/>
      <c r="Q32" s="3">
        <v>0</v>
      </c>
      <c r="R32" s="3">
        <v>0</v>
      </c>
      <c r="S32" s="3">
        <v>0</v>
      </c>
      <c r="T32" s="3">
        <v>0</v>
      </c>
      <c r="U32" s="3">
        <v>0</v>
      </c>
      <c r="V32" s="3">
        <v>0</v>
      </c>
      <c r="W32" s="3">
        <v>0</v>
      </c>
      <c r="X32" s="3">
        <v>0</v>
      </c>
      <c r="Y32" s="3">
        <v>0</v>
      </c>
      <c r="Z32" s="3">
        <v>0</v>
      </c>
      <c r="AA32" s="3">
        <v>0</v>
      </c>
      <c r="AB32" s="3"/>
      <c r="AC32" s="3"/>
      <c r="AD32" s="3"/>
      <c r="AE32" s="3">
        <v>0</v>
      </c>
      <c r="AF32" s="3">
        <v>0</v>
      </c>
      <c r="AG32" s="47" t="s">
        <v>86</v>
      </c>
    </row>
    <row r="33">
      <c r="A33" s="4"/>
      <c r="B33" s="14" t="s">
        <v>1998</v>
      </c>
      <c r="C33" s="20" t="s">
        <v>1339</v>
      </c>
      <c r="D33" s="47" t="s">
        <v>88</v>
      </c>
      <c r="E33" s="3">
        <v>-2000</v>
      </c>
      <c r="F33" s="3">
        <v>-2400</v>
      </c>
      <c r="G33" s="3">
        <v>17100</v>
      </c>
      <c r="H33" s="3">
        <v>8800</v>
      </c>
      <c r="I33" s="3">
        <v>0</v>
      </c>
      <c r="J33" s="3">
        <v>-5400</v>
      </c>
      <c r="K33" s="3">
        <v>71100</v>
      </c>
      <c r="L33" s="3">
        <v>0</v>
      </c>
      <c r="M33" s="3">
        <v>87200</v>
      </c>
      <c r="N33" s="3">
        <v>0</v>
      </c>
      <c r="O33" s="3">
        <v>0</v>
      </c>
      <c r="P33" s="3">
        <v>0</v>
      </c>
      <c r="Q33" s="3">
        <v>0</v>
      </c>
      <c r="R33" s="3">
        <v>87200</v>
      </c>
      <c r="S33" s="3">
        <v>17800</v>
      </c>
      <c r="T33" s="3">
        <v>-3800</v>
      </c>
      <c r="U33" s="3">
        <v>20900</v>
      </c>
      <c r="V33" s="3">
        <v>10600</v>
      </c>
      <c r="W33" s="3">
        <v>0</v>
      </c>
      <c r="X33" s="3">
        <v>-17800</v>
      </c>
      <c r="Y33" s="3">
        <v>9300</v>
      </c>
      <c r="Z33" s="3">
        <v>0</v>
      </c>
      <c r="AA33" s="3">
        <v>37000</v>
      </c>
      <c r="AB33" s="3">
        <v>0</v>
      </c>
      <c r="AC33" s="3">
        <v>0</v>
      </c>
      <c r="AD33" s="3">
        <v>0</v>
      </c>
      <c r="AE33" s="3">
        <v>0</v>
      </c>
      <c r="AF33" s="3">
        <v>37000</v>
      </c>
      <c r="AG33" s="47" t="s">
        <v>88</v>
      </c>
    </row>
    <row r="34">
      <c r="A34" s="4"/>
      <c r="B34" s="31"/>
      <c r="C34" s="20" t="s">
        <v>1022</v>
      </c>
      <c r="D34" s="47" t="s">
        <v>89</v>
      </c>
      <c r="E34" s="3">
        <v>0</v>
      </c>
      <c r="F34" s="3">
        <v>0</v>
      </c>
      <c r="G34" s="3">
        <v>0</v>
      </c>
      <c r="H34" s="3">
        <v>0</v>
      </c>
      <c r="I34" s="3">
        <v>0</v>
      </c>
      <c r="J34" s="3">
        <v>0</v>
      </c>
      <c r="K34" s="3">
        <v>0</v>
      </c>
      <c r="L34" s="3">
        <v>0</v>
      </c>
      <c r="M34" s="3">
        <v>0</v>
      </c>
      <c r="N34" s="3"/>
      <c r="O34" s="3"/>
      <c r="P34" s="3"/>
      <c r="Q34" s="3">
        <v>0</v>
      </c>
      <c r="R34" s="3">
        <v>0</v>
      </c>
      <c r="S34" s="3">
        <v>0</v>
      </c>
      <c r="T34" s="3">
        <v>0</v>
      </c>
      <c r="U34" s="3">
        <v>0</v>
      </c>
      <c r="V34" s="3">
        <v>0</v>
      </c>
      <c r="W34" s="3">
        <v>0</v>
      </c>
      <c r="X34" s="3">
        <v>0</v>
      </c>
      <c r="Y34" s="3">
        <v>0</v>
      </c>
      <c r="Z34" s="3">
        <v>0</v>
      </c>
      <c r="AA34" s="3">
        <v>0</v>
      </c>
      <c r="AB34" s="3"/>
      <c r="AC34" s="3"/>
      <c r="AD34" s="3"/>
      <c r="AE34" s="3">
        <v>0</v>
      </c>
      <c r="AF34" s="3">
        <v>0</v>
      </c>
      <c r="AG34" s="47" t="s">
        <v>89</v>
      </c>
    </row>
    <row r="35">
      <c r="A35" s="4"/>
      <c r="B35" s="20"/>
      <c r="C35" s="20" t="s">
        <v>1023</v>
      </c>
      <c r="D35" s="47" t="s">
        <v>94</v>
      </c>
      <c r="E35" s="3">
        <v>-2000</v>
      </c>
      <c r="F35" s="3">
        <v>-2400</v>
      </c>
      <c r="G35" s="3">
        <v>17100</v>
      </c>
      <c r="H35" s="3">
        <v>8800</v>
      </c>
      <c r="I35" s="3">
        <v>0</v>
      </c>
      <c r="J35" s="3">
        <v>-5400</v>
      </c>
      <c r="K35" s="3">
        <v>71100</v>
      </c>
      <c r="L35" s="3">
        <v>0</v>
      </c>
      <c r="M35" s="3">
        <v>87200</v>
      </c>
      <c r="N35" s="3">
        <v>0</v>
      </c>
      <c r="O35" s="3">
        <v>0</v>
      </c>
      <c r="P35" s="3">
        <v>0</v>
      </c>
      <c r="Q35" s="3">
        <v>0</v>
      </c>
      <c r="R35" s="3">
        <v>87200</v>
      </c>
      <c r="S35" s="3">
        <v>17800</v>
      </c>
      <c r="T35" s="3">
        <v>-3800</v>
      </c>
      <c r="U35" s="3">
        <v>20900</v>
      </c>
      <c r="V35" s="3">
        <v>10600</v>
      </c>
      <c r="W35" s="3">
        <v>0</v>
      </c>
      <c r="X35" s="3">
        <v>-17800</v>
      </c>
      <c r="Y35" s="3">
        <v>9300</v>
      </c>
      <c r="Z35" s="3">
        <v>0</v>
      </c>
      <c r="AA35" s="3">
        <v>37000</v>
      </c>
      <c r="AB35" s="3">
        <v>0</v>
      </c>
      <c r="AC35" s="3">
        <v>0</v>
      </c>
      <c r="AD35" s="3">
        <v>0</v>
      </c>
      <c r="AE35" s="3">
        <v>0</v>
      </c>
      <c r="AF35" s="3">
        <v>37000</v>
      </c>
      <c r="AG35" s="47" t="s">
        <v>94</v>
      </c>
    </row>
    <row r="36">
      <c r="A36" s="4"/>
      <c r="B36" s="20" t="s">
        <v>1281</v>
      </c>
      <c r="C36" s="20"/>
      <c r="D36" s="47" t="s">
        <v>98</v>
      </c>
      <c r="E36" s="3">
        <v>8660500</v>
      </c>
      <c r="F36" s="3">
        <v>7100</v>
      </c>
      <c r="G36" s="3">
        <v>817600</v>
      </c>
      <c r="H36" s="3">
        <v>365600</v>
      </c>
      <c r="I36" s="3">
        <v>0</v>
      </c>
      <c r="J36" s="3">
        <v>0</v>
      </c>
      <c r="K36" s="3">
        <v>3500700</v>
      </c>
      <c r="L36" s="3">
        <v>0</v>
      </c>
      <c r="M36" s="3">
        <v>13351500</v>
      </c>
      <c r="N36" s="3"/>
      <c r="O36" s="3"/>
      <c r="P36" s="3"/>
      <c r="Q36" s="3">
        <v>0</v>
      </c>
      <c r="R36" s="3">
        <v>13351500</v>
      </c>
      <c r="S36" s="3">
        <v>8388700</v>
      </c>
      <c r="T36" s="3">
        <v>9500</v>
      </c>
      <c r="U36" s="3">
        <v>923100</v>
      </c>
      <c r="V36" s="3">
        <v>487900</v>
      </c>
      <c r="W36" s="3">
        <v>0</v>
      </c>
      <c r="X36" s="3">
        <v>13100</v>
      </c>
      <c r="Y36" s="3">
        <v>3628200</v>
      </c>
      <c r="Z36" s="3">
        <v>0</v>
      </c>
      <c r="AA36" s="3">
        <v>13450500</v>
      </c>
      <c r="AB36" s="3"/>
      <c r="AC36" s="3"/>
      <c r="AD36" s="3"/>
      <c r="AE36" s="3">
        <v>0</v>
      </c>
      <c r="AF36" s="3">
        <v>13450500</v>
      </c>
      <c r="AG36" s="47" t="s">
        <v>98</v>
      </c>
    </row>
    <row r="37">
      <c r="A37" s="4"/>
      <c r="B37" s="20"/>
      <c r="C37" s="20" t="s">
        <v>1400</v>
      </c>
      <c r="D37" s="47" t="s">
        <v>99</v>
      </c>
      <c r="E37" s="3">
        <v>0</v>
      </c>
      <c r="F37" s="3">
        <v>0</v>
      </c>
      <c r="G37" s="3">
        <v>0</v>
      </c>
      <c r="H37" s="3">
        <v>0</v>
      </c>
      <c r="I37" s="3">
        <v>0</v>
      </c>
      <c r="J37" s="3">
        <v>0</v>
      </c>
      <c r="K37" s="3">
        <v>0</v>
      </c>
      <c r="L37" s="3">
        <v>0</v>
      </c>
      <c r="M37" s="3">
        <v>0</v>
      </c>
      <c r="N37" s="3"/>
      <c r="O37" s="3"/>
      <c r="P37" s="3"/>
      <c r="Q37" s="3">
        <v>0</v>
      </c>
      <c r="R37" s="3">
        <v>0</v>
      </c>
      <c r="S37" s="3">
        <v>0</v>
      </c>
      <c r="T37" s="3">
        <v>0</v>
      </c>
      <c r="U37" s="3">
        <v>0</v>
      </c>
      <c r="V37" s="3">
        <v>0</v>
      </c>
      <c r="W37" s="3">
        <v>0</v>
      </c>
      <c r="X37" s="3">
        <v>0</v>
      </c>
      <c r="Y37" s="3">
        <v>0</v>
      </c>
      <c r="Z37" s="3">
        <v>0</v>
      </c>
      <c r="AA37" s="3">
        <v>0</v>
      </c>
      <c r="AB37" s="3"/>
      <c r="AC37" s="3"/>
      <c r="AD37" s="3"/>
      <c r="AE37" s="3">
        <v>0</v>
      </c>
      <c r="AF37" s="3">
        <v>0</v>
      </c>
      <c r="AG37" s="47" t="s">
        <v>99</v>
      </c>
    </row>
    <row r="38">
      <c r="A38" s="4"/>
      <c r="B38" s="20"/>
      <c r="C38" s="20" t="s">
        <v>1407</v>
      </c>
      <c r="D38" s="47" t="s">
        <v>101</v>
      </c>
      <c r="E38" s="3">
        <v>8660500</v>
      </c>
      <c r="F38" s="3">
        <v>7100</v>
      </c>
      <c r="G38" s="3">
        <v>817600</v>
      </c>
      <c r="H38" s="3">
        <v>363200</v>
      </c>
      <c r="I38" s="3">
        <v>0</v>
      </c>
      <c r="J38" s="3">
        <v>0</v>
      </c>
      <c r="K38" s="62"/>
      <c r="L38" s="3">
        <v>0</v>
      </c>
      <c r="M38" s="3">
        <v>9848400</v>
      </c>
      <c r="N38" s="3"/>
      <c r="O38" s="3"/>
      <c r="P38" s="3"/>
      <c r="Q38" s="3">
        <v>0</v>
      </c>
      <c r="R38" s="3">
        <v>9848400</v>
      </c>
      <c r="S38" s="3">
        <v>8388700</v>
      </c>
      <c r="T38" s="3">
        <v>9500</v>
      </c>
      <c r="U38" s="3">
        <v>923100</v>
      </c>
      <c r="V38" s="3">
        <v>420000</v>
      </c>
      <c r="W38" s="3">
        <v>0</v>
      </c>
      <c r="X38" s="3">
        <v>13100</v>
      </c>
      <c r="Y38" s="62"/>
      <c r="Z38" s="3">
        <v>0</v>
      </c>
      <c r="AA38" s="3">
        <v>9754400</v>
      </c>
      <c r="AB38" s="3"/>
      <c r="AC38" s="3"/>
      <c r="AD38" s="3"/>
      <c r="AE38" s="3">
        <v>0</v>
      </c>
      <c r="AF38" s="3">
        <v>9754400</v>
      </c>
      <c r="AG38" s="47" t="s">
        <v>101</v>
      </c>
    </row>
    <row r="39">
      <c r="A39" s="4"/>
      <c r="B39" s="20" t="s">
        <v>1285</v>
      </c>
      <c r="C39" s="20"/>
      <c r="D39" s="47" t="s">
        <v>103</v>
      </c>
      <c r="E39" s="3">
        <v>8865100</v>
      </c>
      <c r="F39" s="3">
        <v>3900</v>
      </c>
      <c r="G39" s="3">
        <v>760600</v>
      </c>
      <c r="H39" s="3">
        <v>379300</v>
      </c>
      <c r="I39" s="3">
        <v>0</v>
      </c>
      <c r="J39" s="3">
        <v>0</v>
      </c>
      <c r="K39" s="62"/>
      <c r="L39" s="3">
        <v>0</v>
      </c>
      <c r="M39" s="3">
        <v>10008900</v>
      </c>
      <c r="N39" s="3"/>
      <c r="O39" s="3"/>
      <c r="P39" s="3"/>
      <c r="Q39" s="3">
        <v>0</v>
      </c>
      <c r="R39" s="3">
        <v>10008900</v>
      </c>
      <c r="S39" s="3">
        <v>8595100</v>
      </c>
      <c r="T39" s="3">
        <v>10500</v>
      </c>
      <c r="U39" s="3">
        <v>786900</v>
      </c>
      <c r="V39" s="3">
        <v>357800</v>
      </c>
      <c r="W39" s="3">
        <v>0</v>
      </c>
      <c r="X39" s="3">
        <v>22100</v>
      </c>
      <c r="Y39" s="62"/>
      <c r="Z39" s="3">
        <v>0</v>
      </c>
      <c r="AA39" s="3">
        <v>9772400</v>
      </c>
      <c r="AB39" s="3"/>
      <c r="AC39" s="3"/>
      <c r="AD39" s="3"/>
      <c r="AE39" s="3">
        <v>0</v>
      </c>
      <c r="AF39" s="3">
        <v>9772400</v>
      </c>
      <c r="AG39" s="47" t="s">
        <v>103</v>
      </c>
    </row>
    <row r="40">
      <c r="A40" s="4"/>
      <c r="B40" s="20" t="s">
        <v>1297</v>
      </c>
      <c r="C40" s="20"/>
      <c r="D40" s="47" t="s">
        <v>104</v>
      </c>
      <c r="E40" s="3">
        <v>12600</v>
      </c>
      <c r="F40" s="3">
        <v>0</v>
      </c>
      <c r="G40" s="3">
        <v>8800</v>
      </c>
      <c r="H40" s="3">
        <v>0</v>
      </c>
      <c r="I40" s="3">
        <v>0</v>
      </c>
      <c r="J40" s="3">
        <v>0</v>
      </c>
      <c r="K40" s="3">
        <v>0</v>
      </c>
      <c r="L40" s="3">
        <v>0</v>
      </c>
      <c r="M40" s="3">
        <v>21400</v>
      </c>
      <c r="N40" s="3"/>
      <c r="O40" s="3"/>
      <c r="P40" s="3"/>
      <c r="Q40" s="3">
        <v>0</v>
      </c>
      <c r="R40" s="3">
        <v>21400</v>
      </c>
      <c r="S40" s="3">
        <v>15500</v>
      </c>
      <c r="T40" s="3">
        <v>0</v>
      </c>
      <c r="U40" s="3">
        <v>8800</v>
      </c>
      <c r="V40" s="3">
        <v>16900</v>
      </c>
      <c r="W40" s="3">
        <v>0</v>
      </c>
      <c r="X40" s="3">
        <v>0</v>
      </c>
      <c r="Y40" s="3">
        <v>0</v>
      </c>
      <c r="Z40" s="3">
        <v>0</v>
      </c>
      <c r="AA40" s="3">
        <v>41200</v>
      </c>
      <c r="AB40" s="3"/>
      <c r="AC40" s="3"/>
      <c r="AD40" s="3"/>
      <c r="AE40" s="3">
        <v>0</v>
      </c>
      <c r="AF40" s="3">
        <v>41200</v>
      </c>
      <c r="AG40" s="47" t="s">
        <v>104</v>
      </c>
    </row>
    <row r="41">
      <c r="A41" s="4"/>
      <c r="B41" s="20" t="s">
        <v>1296</v>
      </c>
      <c r="C41" s="20"/>
      <c r="D41" s="47" t="s">
        <v>105</v>
      </c>
      <c r="E41" s="3">
        <v>147600</v>
      </c>
      <c r="F41" s="3">
        <v>0</v>
      </c>
      <c r="G41" s="3">
        <v>1500</v>
      </c>
      <c r="H41" s="3">
        <v>0</v>
      </c>
      <c r="I41" s="3">
        <v>0</v>
      </c>
      <c r="J41" s="3">
        <v>0</v>
      </c>
      <c r="K41" s="3">
        <v>0</v>
      </c>
      <c r="L41" s="3">
        <v>0</v>
      </c>
      <c r="M41" s="3">
        <v>149100</v>
      </c>
      <c r="N41" s="3"/>
      <c r="O41" s="3"/>
      <c r="P41" s="3"/>
      <c r="Q41" s="3">
        <v>0</v>
      </c>
      <c r="R41" s="3">
        <v>149100</v>
      </c>
      <c r="S41" s="3">
        <v>162300</v>
      </c>
      <c r="T41" s="3">
        <v>0</v>
      </c>
      <c r="U41" s="3">
        <v>2700</v>
      </c>
      <c r="V41" s="3">
        <v>0</v>
      </c>
      <c r="W41" s="3">
        <v>0</v>
      </c>
      <c r="X41" s="3">
        <v>0</v>
      </c>
      <c r="Y41" s="3">
        <v>0</v>
      </c>
      <c r="Z41" s="3">
        <v>0</v>
      </c>
      <c r="AA41" s="3">
        <v>165000</v>
      </c>
      <c r="AB41" s="3"/>
      <c r="AC41" s="3"/>
      <c r="AD41" s="3"/>
      <c r="AE41" s="3">
        <v>0</v>
      </c>
      <c r="AF41" s="3">
        <v>165000</v>
      </c>
      <c r="AG41" s="47" t="s">
        <v>105</v>
      </c>
    </row>
    <row r="42">
      <c r="A42" s="4"/>
      <c r="B42" s="20" t="s">
        <v>1276</v>
      </c>
      <c r="C42" s="20"/>
      <c r="D42" s="47" t="s">
        <v>108</v>
      </c>
      <c r="E42" s="3">
        <v>6590900</v>
      </c>
      <c r="F42" s="3">
        <v>1599200</v>
      </c>
      <c r="G42" s="3">
        <v>824400</v>
      </c>
      <c r="H42" s="3">
        <v>666300</v>
      </c>
      <c r="I42" s="3">
        <v>0</v>
      </c>
      <c r="J42" s="3">
        <v>649900</v>
      </c>
      <c r="K42" s="3">
        <v>2148000</v>
      </c>
      <c r="L42" s="3">
        <v>0</v>
      </c>
      <c r="M42" s="3">
        <v>12478700</v>
      </c>
      <c r="N42" s="3"/>
      <c r="O42" s="3"/>
      <c r="P42" s="3"/>
      <c r="Q42" s="3">
        <v>0</v>
      </c>
      <c r="R42" s="3">
        <v>12478700</v>
      </c>
      <c r="S42" s="3">
        <v>6635100</v>
      </c>
      <c r="T42" s="3">
        <v>1625800</v>
      </c>
      <c r="U42" s="3">
        <v>926000</v>
      </c>
      <c r="V42" s="3">
        <v>560200</v>
      </c>
      <c r="W42" s="3">
        <v>0</v>
      </c>
      <c r="X42" s="3">
        <v>898500</v>
      </c>
      <c r="Y42" s="3">
        <v>1985800</v>
      </c>
      <c r="Z42" s="3">
        <v>0</v>
      </c>
      <c r="AA42" s="3">
        <v>12631400</v>
      </c>
      <c r="AB42" s="3"/>
      <c r="AC42" s="3"/>
      <c r="AD42" s="3"/>
      <c r="AE42" s="3">
        <v>0</v>
      </c>
      <c r="AF42" s="3">
        <v>12631400</v>
      </c>
      <c r="AG42" s="47" t="s">
        <v>108</v>
      </c>
    </row>
    <row r="43">
      <c r="A43" s="4"/>
      <c r="B43" s="20"/>
      <c r="C43" s="20" t="s">
        <v>1409</v>
      </c>
      <c r="D43" s="47" t="s">
        <v>110</v>
      </c>
      <c r="E43" s="3">
        <v>6590900</v>
      </c>
      <c r="F43" s="3">
        <v>1599200</v>
      </c>
      <c r="G43" s="3">
        <v>824400</v>
      </c>
      <c r="H43" s="3">
        <v>663800</v>
      </c>
      <c r="I43" s="3">
        <v>0</v>
      </c>
      <c r="J43" s="3">
        <v>649900</v>
      </c>
      <c r="K43" s="3">
        <v>0</v>
      </c>
      <c r="L43" s="3">
        <v>0</v>
      </c>
      <c r="M43" s="3">
        <v>10328200</v>
      </c>
      <c r="N43" s="3"/>
      <c r="O43" s="3"/>
      <c r="P43" s="3"/>
      <c r="Q43" s="3">
        <v>0</v>
      </c>
      <c r="R43" s="3">
        <v>10328200</v>
      </c>
      <c r="S43" s="3">
        <v>6635100</v>
      </c>
      <c r="T43" s="3">
        <v>1625800</v>
      </c>
      <c r="U43" s="3">
        <v>913600</v>
      </c>
      <c r="V43" s="3">
        <v>504900</v>
      </c>
      <c r="W43" s="3">
        <v>0</v>
      </c>
      <c r="X43" s="3">
        <v>898500</v>
      </c>
      <c r="Y43" s="3">
        <v>0</v>
      </c>
      <c r="Z43" s="3">
        <v>0</v>
      </c>
      <c r="AA43" s="3">
        <v>10577900</v>
      </c>
      <c r="AB43" s="3"/>
      <c r="AC43" s="3"/>
      <c r="AD43" s="3"/>
      <c r="AE43" s="3">
        <v>0</v>
      </c>
      <c r="AF43" s="3">
        <v>10577900</v>
      </c>
      <c r="AG43" s="47" t="s">
        <v>110</v>
      </c>
    </row>
    <row r="44">
      <c r="A44" s="4"/>
      <c r="B44" s="20" t="s">
        <v>1305</v>
      </c>
      <c r="C44" s="20"/>
      <c r="D44" s="47" t="s">
        <v>111</v>
      </c>
      <c r="E44" s="3">
        <v>6849700</v>
      </c>
      <c r="F44" s="3">
        <v>1736500</v>
      </c>
      <c r="G44" s="3">
        <v>736200</v>
      </c>
      <c r="H44" s="3">
        <v>666800</v>
      </c>
      <c r="I44" s="3">
        <v>0</v>
      </c>
      <c r="J44" s="3">
        <v>524100</v>
      </c>
      <c r="K44" s="3">
        <v>0</v>
      </c>
      <c r="L44" s="3">
        <v>0</v>
      </c>
      <c r="M44" s="3">
        <v>10513300</v>
      </c>
      <c r="N44" s="3"/>
      <c r="O44" s="3"/>
      <c r="P44" s="3"/>
      <c r="Q44" s="3">
        <v>0</v>
      </c>
      <c r="R44" s="3">
        <v>10513300</v>
      </c>
      <c r="S44" s="3">
        <v>6701100</v>
      </c>
      <c r="T44" s="3">
        <v>1619500</v>
      </c>
      <c r="U44" s="3">
        <v>896900</v>
      </c>
      <c r="V44" s="3">
        <v>615200</v>
      </c>
      <c r="W44" s="3">
        <v>0</v>
      </c>
      <c r="X44" s="3">
        <v>727400</v>
      </c>
      <c r="Y44" s="3">
        <v>0</v>
      </c>
      <c r="Z44" s="3">
        <v>0</v>
      </c>
      <c r="AA44" s="3">
        <v>10560100</v>
      </c>
      <c r="AB44" s="3"/>
      <c r="AC44" s="3"/>
      <c r="AD44" s="3"/>
      <c r="AE44" s="3">
        <v>0</v>
      </c>
      <c r="AF44" s="3">
        <v>10560100</v>
      </c>
      <c r="AG44" s="47" t="s">
        <v>111</v>
      </c>
    </row>
    <row r="45">
      <c r="A45" s="4"/>
      <c r="B45" s="20" t="s">
        <v>1279</v>
      </c>
      <c r="C45" s="20"/>
      <c r="D45" s="47" t="s">
        <v>114</v>
      </c>
      <c r="E45" s="3">
        <v>5825100</v>
      </c>
      <c r="F45" s="3">
        <v>22800</v>
      </c>
      <c r="G45" s="3">
        <v>930900</v>
      </c>
      <c r="H45" s="3">
        <v>673200</v>
      </c>
      <c r="I45" s="3">
        <v>0</v>
      </c>
      <c r="J45" s="3">
        <v>15700</v>
      </c>
      <c r="K45" s="3">
        <v>666300</v>
      </c>
      <c r="L45" s="3">
        <v>0</v>
      </c>
      <c r="M45" s="3">
        <v>8134000</v>
      </c>
      <c r="N45" s="3"/>
      <c r="O45" s="3"/>
      <c r="P45" s="3"/>
      <c r="Q45" s="3">
        <v>0</v>
      </c>
      <c r="R45" s="3">
        <v>8134000</v>
      </c>
      <c r="S45" s="3">
        <v>5620300</v>
      </c>
      <c r="T45" s="3">
        <v>20900</v>
      </c>
      <c r="U45" s="3">
        <v>1114700</v>
      </c>
      <c r="V45" s="3">
        <v>683000</v>
      </c>
      <c r="W45" s="3">
        <v>0</v>
      </c>
      <c r="X45" s="3">
        <v>43400</v>
      </c>
      <c r="Y45" s="3">
        <v>479300</v>
      </c>
      <c r="Z45" s="3">
        <v>0</v>
      </c>
      <c r="AA45" s="3">
        <v>7961600</v>
      </c>
      <c r="AB45" s="3"/>
      <c r="AC45" s="3"/>
      <c r="AD45" s="3"/>
      <c r="AE45" s="3">
        <v>0</v>
      </c>
      <c r="AF45" s="3">
        <v>7961600</v>
      </c>
      <c r="AG45" s="47" t="s">
        <v>114</v>
      </c>
    </row>
    <row r="46">
      <c r="A46" s="4"/>
      <c r="B46" s="20" t="s">
        <v>1302</v>
      </c>
      <c r="C46" s="20"/>
      <c r="D46" s="47" t="s">
        <v>115</v>
      </c>
      <c r="E46" s="3">
        <v>5998800</v>
      </c>
      <c r="F46" s="3">
        <v>13500</v>
      </c>
      <c r="G46" s="3">
        <v>976500</v>
      </c>
      <c r="H46" s="3">
        <v>658300</v>
      </c>
      <c r="I46" s="3">
        <v>0</v>
      </c>
      <c r="J46" s="3">
        <v>4800</v>
      </c>
      <c r="K46" s="3">
        <v>689100</v>
      </c>
      <c r="L46" s="3">
        <v>0</v>
      </c>
      <c r="M46" s="3">
        <v>8341000</v>
      </c>
      <c r="N46" s="3"/>
      <c r="O46" s="3"/>
      <c r="P46" s="3"/>
      <c r="Q46" s="3">
        <v>0</v>
      </c>
      <c r="R46" s="3">
        <v>8341000</v>
      </c>
      <c r="S46" s="3">
        <v>5817900</v>
      </c>
      <c r="T46" s="3">
        <v>17100</v>
      </c>
      <c r="U46" s="3">
        <v>1102000</v>
      </c>
      <c r="V46" s="3">
        <v>597400</v>
      </c>
      <c r="W46" s="3">
        <v>0</v>
      </c>
      <c r="X46" s="3">
        <v>34400</v>
      </c>
      <c r="Y46" s="3">
        <v>528700</v>
      </c>
      <c r="Z46" s="3">
        <v>0</v>
      </c>
      <c r="AA46" s="3">
        <v>8097500</v>
      </c>
      <c r="AB46" s="3"/>
      <c r="AC46" s="3"/>
      <c r="AD46" s="3"/>
      <c r="AE46" s="3">
        <v>0</v>
      </c>
      <c r="AF46" s="3">
        <v>8097500</v>
      </c>
      <c r="AG46" s="47" t="s">
        <v>115</v>
      </c>
    </row>
    <row r="47">
      <c r="A47" s="4"/>
      <c r="B47" s="20" t="s">
        <v>1283</v>
      </c>
      <c r="C47" s="20"/>
      <c r="D47" s="47" t="s">
        <v>117</v>
      </c>
      <c r="E47" s="3">
        <v>2635800</v>
      </c>
      <c r="F47" s="3">
        <v>1007200</v>
      </c>
      <c r="G47" s="3">
        <v>354400</v>
      </c>
      <c r="H47" s="3">
        <v>656100</v>
      </c>
      <c r="I47" s="3">
        <v>0</v>
      </c>
      <c r="J47" s="3">
        <v>19900</v>
      </c>
      <c r="K47" s="3">
        <v>278600</v>
      </c>
      <c r="L47" s="3">
        <v>0</v>
      </c>
      <c r="M47" s="3">
        <v>4952000</v>
      </c>
      <c r="N47" s="3"/>
      <c r="O47" s="3"/>
      <c r="P47" s="3"/>
      <c r="Q47" s="3">
        <v>0</v>
      </c>
      <c r="R47" s="3">
        <v>4952000</v>
      </c>
      <c r="S47" s="3">
        <v>3829300</v>
      </c>
      <c r="T47" s="3">
        <v>2661400</v>
      </c>
      <c r="U47" s="3">
        <v>848700</v>
      </c>
      <c r="V47" s="3">
        <v>2946500</v>
      </c>
      <c r="W47" s="3">
        <v>0</v>
      </c>
      <c r="X47" s="3">
        <v>0</v>
      </c>
      <c r="Y47" s="3">
        <v>0</v>
      </c>
      <c r="Z47" s="3">
        <v>0</v>
      </c>
      <c r="AA47" s="3">
        <v>10285900</v>
      </c>
      <c r="AB47" s="3"/>
      <c r="AC47" s="3"/>
      <c r="AD47" s="3"/>
      <c r="AE47" s="3">
        <v>0</v>
      </c>
      <c r="AF47" s="3">
        <v>10285900</v>
      </c>
      <c r="AG47" s="47" t="s">
        <v>117</v>
      </c>
    </row>
    <row r="48">
      <c r="A48" s="4"/>
      <c r="B48" s="14" t="s">
        <v>1909</v>
      </c>
      <c r="C48" s="20" t="s">
        <v>1538</v>
      </c>
      <c r="D48" s="47" t="s">
        <v>118</v>
      </c>
      <c r="E48" s="3">
        <v>275500</v>
      </c>
      <c r="F48" s="3">
        <v>100</v>
      </c>
      <c r="G48" s="3">
        <v>22900</v>
      </c>
      <c r="H48" s="3">
        <v>10800</v>
      </c>
      <c r="I48" s="3">
        <v>0</v>
      </c>
      <c r="J48" s="3">
        <v>0</v>
      </c>
      <c r="K48" s="3">
        <v>0</v>
      </c>
      <c r="L48" s="3">
        <v>0</v>
      </c>
      <c r="M48" s="3">
        <v>309300</v>
      </c>
      <c r="N48" s="3"/>
      <c r="O48" s="3"/>
      <c r="P48" s="3"/>
      <c r="Q48" s="3">
        <v>0</v>
      </c>
      <c r="R48" s="3">
        <v>309300</v>
      </c>
      <c r="S48" s="3">
        <v>267500</v>
      </c>
      <c r="T48" s="3">
        <v>0</v>
      </c>
      <c r="U48" s="3">
        <v>26500</v>
      </c>
      <c r="V48" s="3">
        <v>12000</v>
      </c>
      <c r="W48" s="3">
        <v>0</v>
      </c>
      <c r="X48" s="3">
        <v>0</v>
      </c>
      <c r="Y48" s="3">
        <v>0</v>
      </c>
      <c r="Z48" s="3">
        <v>0</v>
      </c>
      <c r="AA48" s="3">
        <v>306000</v>
      </c>
      <c r="AB48" s="3"/>
      <c r="AC48" s="3"/>
      <c r="AD48" s="3"/>
      <c r="AE48" s="3">
        <v>0</v>
      </c>
      <c r="AF48" s="3">
        <v>306000</v>
      </c>
      <c r="AG48" s="47" t="s">
        <v>118</v>
      </c>
    </row>
    <row r="49">
      <c r="A49" s="4"/>
      <c r="B49" s="31"/>
      <c r="C49" s="20" t="s">
        <v>1539</v>
      </c>
      <c r="D49" s="47" t="s">
        <v>119</v>
      </c>
      <c r="E49" s="3">
        <v>19400</v>
      </c>
      <c r="F49" s="3">
        <v>4600</v>
      </c>
      <c r="G49" s="3">
        <v>2300</v>
      </c>
      <c r="H49" s="3">
        <v>900</v>
      </c>
      <c r="I49" s="3">
        <v>0</v>
      </c>
      <c r="J49" s="3">
        <v>1900</v>
      </c>
      <c r="K49" s="3">
        <v>0</v>
      </c>
      <c r="L49" s="3">
        <v>0</v>
      </c>
      <c r="M49" s="3">
        <v>29100</v>
      </c>
      <c r="N49" s="3"/>
      <c r="O49" s="3"/>
      <c r="P49" s="3"/>
      <c r="Q49" s="3">
        <v>0</v>
      </c>
      <c r="R49" s="3">
        <v>29100</v>
      </c>
      <c r="S49" s="3">
        <v>21800</v>
      </c>
      <c r="T49" s="3">
        <v>4600</v>
      </c>
      <c r="U49" s="3">
        <v>600</v>
      </c>
      <c r="V49" s="3">
        <v>400</v>
      </c>
      <c r="W49" s="3">
        <v>0</v>
      </c>
      <c r="X49" s="3">
        <v>1800</v>
      </c>
      <c r="Y49" s="3">
        <v>0</v>
      </c>
      <c r="Z49" s="3">
        <v>0</v>
      </c>
      <c r="AA49" s="3">
        <v>29200</v>
      </c>
      <c r="AB49" s="3"/>
      <c r="AC49" s="3"/>
      <c r="AD49" s="3"/>
      <c r="AE49" s="3">
        <v>0</v>
      </c>
      <c r="AF49" s="3">
        <v>29200</v>
      </c>
      <c r="AG49" s="47" t="s">
        <v>119</v>
      </c>
    </row>
    <row r="50">
      <c r="A50" s="4"/>
      <c r="B50" s="20"/>
      <c r="C50" s="20" t="s">
        <v>749</v>
      </c>
      <c r="D50" s="47" t="s">
        <v>121</v>
      </c>
      <c r="E50" s="3">
        <v>4300</v>
      </c>
      <c r="F50" s="3">
        <v>200</v>
      </c>
      <c r="G50" s="3">
        <v>400</v>
      </c>
      <c r="H50" s="3">
        <v>200</v>
      </c>
      <c r="I50" s="3">
        <v>0</v>
      </c>
      <c r="J50" s="3">
        <v>0</v>
      </c>
      <c r="K50" s="3">
        <v>40200</v>
      </c>
      <c r="L50" s="3">
        <v>0</v>
      </c>
      <c r="M50" s="3">
        <v>45300</v>
      </c>
      <c r="N50" s="3"/>
      <c r="O50" s="3"/>
      <c r="P50" s="3"/>
      <c r="Q50" s="3">
        <v>0</v>
      </c>
      <c r="R50" s="3">
        <v>45300</v>
      </c>
      <c r="S50" s="3">
        <v>3700</v>
      </c>
      <c r="T50" s="3">
        <v>0</v>
      </c>
      <c r="U50" s="3">
        <v>0</v>
      </c>
      <c r="V50" s="3">
        <v>0</v>
      </c>
      <c r="W50" s="3">
        <v>0</v>
      </c>
      <c r="X50" s="3">
        <v>0</v>
      </c>
      <c r="Y50" s="3">
        <v>24500</v>
      </c>
      <c r="Z50" s="3">
        <v>0</v>
      </c>
      <c r="AA50" s="3">
        <v>28200</v>
      </c>
      <c r="AB50" s="3"/>
      <c r="AC50" s="3"/>
      <c r="AD50" s="3"/>
      <c r="AE50" s="3">
        <v>0</v>
      </c>
      <c r="AF50" s="3">
        <v>28200</v>
      </c>
      <c r="AG50" s="47" t="s">
        <v>121</v>
      </c>
    </row>
    <row r="51">
      <c r="A51" s="4"/>
      <c r="B51" s="14" t="s">
        <v>1742</v>
      </c>
      <c r="C51" s="14"/>
      <c r="D51" s="24" t="s">
        <v>122</v>
      </c>
      <c r="E51" s="30">
        <v>299200</v>
      </c>
      <c r="F51" s="30">
        <v>4900</v>
      </c>
      <c r="G51" s="30">
        <v>25600</v>
      </c>
      <c r="H51" s="30">
        <v>11900</v>
      </c>
      <c r="I51" s="30">
        <v>0</v>
      </c>
      <c r="J51" s="30">
        <v>1900</v>
      </c>
      <c r="K51" s="30">
        <v>40200</v>
      </c>
      <c r="L51" s="30">
        <v>0</v>
      </c>
      <c r="M51" s="30">
        <v>383700</v>
      </c>
      <c r="N51" s="30">
        <v>0</v>
      </c>
      <c r="O51" s="30">
        <v>0</v>
      </c>
      <c r="P51" s="30">
        <v>0</v>
      </c>
      <c r="Q51" s="30">
        <v>0</v>
      </c>
      <c r="R51" s="30">
        <v>383700</v>
      </c>
      <c r="S51" s="30">
        <v>293000</v>
      </c>
      <c r="T51" s="30">
        <v>4600</v>
      </c>
      <c r="U51" s="30">
        <v>27100</v>
      </c>
      <c r="V51" s="30">
        <v>12400</v>
      </c>
      <c r="W51" s="30">
        <v>0</v>
      </c>
      <c r="X51" s="30">
        <v>1800</v>
      </c>
      <c r="Y51" s="30">
        <v>24500</v>
      </c>
      <c r="Z51" s="30">
        <v>0</v>
      </c>
      <c r="AA51" s="30">
        <v>363400</v>
      </c>
      <c r="AB51" s="30">
        <v>0</v>
      </c>
      <c r="AC51" s="30">
        <v>0</v>
      </c>
      <c r="AD51" s="30">
        <v>0</v>
      </c>
      <c r="AE51" s="30">
        <v>0</v>
      </c>
      <c r="AF51" s="30">
        <v>363400</v>
      </c>
      <c r="AG51" s="24" t="s">
        <v>122</v>
      </c>
    </row>
  </sheetData>
  <mergeCells count="35">
    <mergeCell ref="A1:C1"/>
    <mergeCell ref="A2:C2"/>
    <mergeCell ref="D4:E4"/>
    <mergeCell ref="B10:H10"/>
    <mergeCell ref="E12:R12"/>
    <mergeCell ref="S12:AF12"/>
    <mergeCell ref="E13:M13"/>
    <mergeCell ref="N13:Q13"/>
    <mergeCell ref="R13:R14"/>
    <mergeCell ref="S13:AA13"/>
    <mergeCell ref="AB13:AE13"/>
    <mergeCell ref="AF13:AF14"/>
    <mergeCell ref="B16:C16"/>
    <mergeCell ref="B17:C17"/>
    <mergeCell ref="B18:B20"/>
    <mergeCell ref="B21:B23"/>
    <mergeCell ref="B24:C24"/>
    <mergeCell ref="B25:C25"/>
    <mergeCell ref="B26:B28"/>
    <mergeCell ref="B29:C29"/>
    <mergeCell ref="B30:C30"/>
    <mergeCell ref="B31:C31"/>
    <mergeCell ref="B32:C32"/>
    <mergeCell ref="B33:B35"/>
    <mergeCell ref="B36:C36"/>
    <mergeCell ref="B39:C39"/>
    <mergeCell ref="B40:C40"/>
    <mergeCell ref="B41:C41"/>
    <mergeCell ref="B42:C42"/>
    <mergeCell ref="B44:C44"/>
    <mergeCell ref="B45:C45"/>
    <mergeCell ref="B46:C46"/>
    <mergeCell ref="B47:C47"/>
    <mergeCell ref="B48:B50"/>
    <mergeCell ref="B51:C51"/>
  </mergeCells>
  <dataValidations count="1">
    <dataValidation sqref="C8" allowBlank="1" showInputMessage="1" showErrorMessage="1" type="list">
      <formula1>'@lists'!$A$61:$B$61</formula1>
    </dataValidation>
  </dataValidations>
  <pageSetup orientation="portrait"/>
</worksheet>
</file>

<file path=xl/worksheets/sheet121.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22.xml><?xml version="1.0" encoding="utf-8"?>
<worksheet xmlns="http://schemas.openxmlformats.org/spreadsheetml/2006/main" xmlns:r="http://schemas.openxmlformats.org/officeDocument/2006/relationships">
  <sheetPr>
    <outlinePr summaryBelow="0" summaryRight="0"/>
  </sheetPr>
  <dimension ref="A1:W51"/>
  <sheetViews>
    <sheetView workbookViewId="0"/>
  </sheetViews>
  <sheetFormatPr baseColWidth="10" defaultRowHeight="15"/>
  <cols>
    <col min="1" max="1" width="2.84252" customWidth="1"/>
    <col min="2" max="2" width="21.5728" customWidth="1"/>
    <col min="3" max="3" width="25.2875" customWidth="1"/>
    <col min="4" max="4" width="8.24184" customWidth="1"/>
    <col min="5" max="5" width="19.0405" customWidth="1"/>
    <col min="6" max="6" width="19.0405" customWidth="1"/>
    <col min="7" max="7" width="19.0405" customWidth="1"/>
    <col min="8" max="8" width="19.0405" customWidth="1"/>
    <col min="9" max="9" width="19.0405" customWidth="1"/>
    <col min="10" max="10" width="19.0405" customWidth="1"/>
    <col min="11" max="11" width="19.0405" customWidth="1"/>
    <col min="12" max="12" width="19.0405" customWidth="1"/>
    <col min="13" max="13" width="19.0405" customWidth="1"/>
    <col min="14" max="14" width="19.0405" customWidth="1"/>
    <col min="15" max="15" width="19.0405" customWidth="1"/>
    <col min="16" max="16" width="19.0405" customWidth="1"/>
    <col min="17" max="17" width="19.0405" customWidth="1"/>
    <col min="18" max="18" width="19.0405" customWidth="1"/>
    <col min="19" max="19" width="19.0405" customWidth="1"/>
    <col min="20" max="20" width="19.0405" customWidth="1"/>
    <col min="21" max="21" width="19.0405" customWidth="1"/>
    <col min="22" max="22" width="19.0405" customWidth="1"/>
    <col min="23" max="23" width="8.24184" customWidth="1"/>
  </cols>
  <sheetData>
    <row r="1">
      <c r="A1" s="11" t="s">
        <v>866</v>
      </c>
      <c r="B1" s="4"/>
      <c r="C1" s="4"/>
      <c r="D1" s="4"/>
      <c r="E1" s="4"/>
      <c r="F1" s="4"/>
      <c r="G1" s="4"/>
      <c r="H1" s="4"/>
      <c r="I1" s="4"/>
      <c r="J1" s="4"/>
      <c r="K1" s="4"/>
      <c r="L1" s="4"/>
      <c r="M1" s="4"/>
      <c r="N1" s="4"/>
      <c r="O1" s="4"/>
      <c r="P1" s="4"/>
      <c r="Q1" s="4"/>
      <c r="R1" s="4"/>
      <c r="S1" s="4"/>
      <c r="T1" s="4"/>
      <c r="U1" s="4"/>
      <c r="V1" s="4"/>
      <c r="W1" s="4"/>
    </row>
    <row r="2">
      <c r="A2" s="11" t="s">
        <v>1047</v>
      </c>
      <c r="B2" s="4"/>
      <c r="C2" s="4"/>
      <c r="D2" s="4"/>
      <c r="E2" s="4"/>
      <c r="F2" s="4"/>
      <c r="G2" s="4"/>
      <c r="H2" s="4"/>
      <c r="I2" s="4"/>
      <c r="J2" s="4"/>
      <c r="K2" s="4"/>
      <c r="L2" s="4"/>
      <c r="M2" s="4"/>
      <c r="N2" s="4"/>
      <c r="O2" s="4"/>
      <c r="P2" s="4"/>
      <c r="Q2" s="4"/>
      <c r="R2" s="4"/>
      <c r="S2" s="4"/>
      <c r="T2" s="4"/>
      <c r="U2" s="4"/>
      <c r="V2" s="4"/>
      <c r="W2" s="4"/>
    </row>
    <row r="3" ht="14" customHeight="1">
      <c r="A3" s="4"/>
      <c r="B3" s="4"/>
      <c r="C3" s="4"/>
      <c r="D3" s="4"/>
      <c r="E3" s="4"/>
      <c r="F3" s="4"/>
      <c r="G3" s="4"/>
      <c r="H3" s="4"/>
      <c r="I3" s="4"/>
      <c r="J3" s="4"/>
      <c r="K3" s="4"/>
      <c r="L3" s="4"/>
      <c r="M3" s="4"/>
      <c r="N3" s="4"/>
      <c r="O3" s="4"/>
      <c r="P3" s="4"/>
      <c r="Q3" s="4"/>
      <c r="R3" s="4"/>
      <c r="S3" s="4"/>
      <c r="T3" s="4"/>
      <c r="U3" s="4"/>
      <c r="V3" s="4"/>
      <c r="W3" s="4"/>
    </row>
    <row r="4">
      <c r="A4" s="15"/>
      <c r="B4" s="21" t="s">
        <v>846</v>
      </c>
      <c r="C4" s="33" t="s">
        <v>145</v>
      </c>
      <c r="D4" s="8" t="str">
        <f>IF(C4&lt;&gt;"",VLOOKUP(C4,'@Entities60'!A2:B71,2,0),"")</f>
        <v>בנק ירושלים בע"מ</v>
      </c>
      <c r="E4" s="44"/>
      <c r="F4" s="4"/>
      <c r="G4" s="4"/>
      <c r="H4" s="4"/>
      <c r="I4" s="4"/>
      <c r="J4" s="4"/>
      <c r="K4" s="4"/>
      <c r="L4" s="4"/>
      <c r="M4" s="4"/>
      <c r="N4" s="4"/>
      <c r="O4" s="4"/>
      <c r="P4" s="4"/>
      <c r="Q4" s="4"/>
      <c r="R4" s="4"/>
      <c r="S4" s="4"/>
      <c r="T4" s="4"/>
      <c r="U4" s="4"/>
      <c r="V4" s="4"/>
      <c r="W4" s="4"/>
    </row>
    <row r="5">
      <c r="A5" s="12"/>
      <c r="B5" s="12" t="s">
        <v>2122</v>
      </c>
      <c r="C5" s="35">
        <v>43465</v>
      </c>
      <c r="D5" s="4"/>
      <c r="E5" s="4"/>
      <c r="F5" s="4"/>
      <c r="G5" s="4"/>
      <c r="H5" s="4"/>
      <c r="I5" s="4"/>
      <c r="J5" s="4"/>
      <c r="K5" s="4"/>
      <c r="L5" s="4"/>
      <c r="M5" s="4"/>
      <c r="N5" s="4"/>
      <c r="O5" s="4"/>
      <c r="P5" s="4"/>
      <c r="Q5" s="4"/>
      <c r="R5" s="4"/>
      <c r="S5" s="4"/>
      <c r="T5" s="4"/>
      <c r="U5" s="4"/>
      <c r="V5" s="4"/>
      <c r="W5" s="4"/>
    </row>
    <row r="6">
      <c r="A6" s="12"/>
      <c r="B6" s="26" t="str">
        <f>"סוג מטבע"&amp;IF(C6="ILS","אלפי ש""""ח","")</f>
        <v>סוג מטבעאלפי ש"ח</v>
      </c>
      <c r="C6" s="36" t="s">
        <v>556</v>
      </c>
      <c r="D6" s="4"/>
      <c r="E6" s="4"/>
      <c r="F6" s="4"/>
      <c r="G6" s="4"/>
      <c r="H6" s="4"/>
      <c r="I6" s="4"/>
      <c r="J6" s="4"/>
      <c r="K6" s="4"/>
      <c r="L6" s="4"/>
      <c r="M6" s="4"/>
      <c r="N6" s="4"/>
      <c r="O6" s="4"/>
      <c r="P6" s="4"/>
      <c r="Q6" s="4"/>
      <c r="R6" s="4"/>
      <c r="S6" s="4"/>
      <c r="T6" s="4"/>
      <c r="U6" s="4"/>
      <c r="V6" s="4"/>
      <c r="W6" s="4"/>
    </row>
    <row r="7">
      <c r="A7" s="16"/>
      <c r="B7" s="16"/>
      <c r="C7" s="10"/>
      <c r="D7" s="4"/>
      <c r="E7" s="4"/>
      <c r="F7" s="4"/>
      <c r="G7" s="4"/>
      <c r="H7" s="4"/>
      <c r="I7" s="4"/>
      <c r="J7" s="4"/>
      <c r="K7" s="4"/>
      <c r="L7" s="4"/>
      <c r="M7" s="4"/>
      <c r="N7" s="4"/>
      <c r="O7" s="4"/>
      <c r="P7" s="4"/>
      <c r="Q7" s="4"/>
      <c r="R7" s="4"/>
      <c r="S7" s="4"/>
      <c r="T7" s="4"/>
      <c r="U7" s="4"/>
      <c r="V7" s="4"/>
      <c r="W7" s="4"/>
    </row>
    <row r="8">
      <c r="A8" s="17"/>
      <c r="B8" s="17" t="s">
        <v>1509</v>
      </c>
      <c r="C8" s="29" t="s">
        <v>281</v>
      </c>
      <c r="D8" s="4"/>
      <c r="E8" s="4"/>
      <c r="F8" s="4"/>
      <c r="G8" s="4"/>
      <c r="H8" s="4"/>
      <c r="I8" s="4"/>
      <c r="J8" s="4"/>
      <c r="K8" s="4"/>
      <c r="L8" s="4"/>
      <c r="M8" s="4"/>
      <c r="N8" s="4"/>
      <c r="O8" s="4"/>
      <c r="P8" s="4"/>
      <c r="Q8" s="4"/>
      <c r="R8" s="4"/>
      <c r="S8" s="4"/>
      <c r="T8" s="4"/>
      <c r="U8" s="4"/>
      <c r="V8" s="4"/>
      <c r="W8" s="4"/>
    </row>
    <row r="9" ht="14" customHeight="1">
      <c r="A9" s="4"/>
      <c r="B9" s="4"/>
      <c r="C9" s="4"/>
      <c r="D9" s="4"/>
      <c r="E9" s="4"/>
      <c r="F9" s="4"/>
      <c r="G9" s="4"/>
      <c r="H9" s="4"/>
      <c r="I9" s="4"/>
      <c r="J9" s="4"/>
      <c r="K9" s="4"/>
      <c r="L9" s="4"/>
      <c r="M9" s="4"/>
      <c r="N9" s="4"/>
      <c r="O9" s="4"/>
      <c r="P9" s="4"/>
      <c r="Q9" s="4"/>
      <c r="R9" s="4"/>
      <c r="S9" s="4"/>
      <c r="T9" s="4"/>
      <c r="U9" s="4"/>
      <c r="V9" s="4"/>
      <c r="W9" s="4"/>
    </row>
    <row r="10" ht="18" customHeight="1">
      <c r="A10" s="4"/>
      <c r="B10" s="27" t="s">
        <v>282</v>
      </c>
      <c r="C10" s="4"/>
      <c r="D10" s="4"/>
      <c r="E10" s="4"/>
      <c r="F10" s="4"/>
      <c r="G10" s="4"/>
      <c r="H10" s="23"/>
      <c r="I10" s="4"/>
      <c r="J10" s="4"/>
      <c r="K10" s="4"/>
      <c r="L10" s="4"/>
      <c r="M10" s="4"/>
      <c r="N10" s="4"/>
      <c r="O10" s="4"/>
      <c r="P10" s="4"/>
      <c r="Q10" s="4"/>
      <c r="R10" s="4"/>
      <c r="S10" s="4"/>
      <c r="T10" s="4"/>
      <c r="U10" s="4"/>
      <c r="V10" s="4"/>
      <c r="W10" s="4"/>
    </row>
    <row r="11">
      <c r="A11" s="4"/>
      <c r="B11" s="28" t="s">
        <v>281</v>
      </c>
      <c r="C11" s="4"/>
      <c r="D11" s="4"/>
      <c r="E11" s="4"/>
      <c r="F11" s="4"/>
      <c r="G11" s="4"/>
      <c r="H11" s="4"/>
      <c r="I11" s="4"/>
      <c r="J11" s="4"/>
      <c r="K11" s="4"/>
      <c r="L11" s="4"/>
      <c r="M11" s="4"/>
      <c r="N11" s="4"/>
      <c r="O11" s="4"/>
      <c r="P11" s="4"/>
      <c r="Q11" s="4"/>
      <c r="R11" s="4"/>
      <c r="S11" s="4"/>
      <c r="T11" s="4"/>
      <c r="U11" s="4"/>
      <c r="V11" s="4"/>
      <c r="W11" s="4"/>
    </row>
    <row r="12">
      <c r="A12" s="4"/>
      <c r="B12" s="4"/>
      <c r="C12" s="4"/>
      <c r="D12" s="4"/>
      <c r="E12" s="46" t="s">
        <v>2145</v>
      </c>
      <c r="F12" s="48"/>
      <c r="G12" s="48"/>
      <c r="H12" s="48"/>
      <c r="I12" s="48"/>
      <c r="J12" s="48"/>
      <c r="K12" s="48"/>
      <c r="L12" s="48"/>
      <c r="M12" s="46"/>
      <c r="N12" s="46" t="s">
        <v>2116</v>
      </c>
      <c r="O12" s="48"/>
      <c r="P12" s="48"/>
      <c r="Q12" s="48"/>
      <c r="R12" s="48"/>
      <c r="S12" s="48"/>
      <c r="T12" s="48"/>
      <c r="U12" s="48"/>
      <c r="V12" s="46"/>
      <c r="W12" s="4"/>
    </row>
    <row r="13">
      <c r="A13" s="4"/>
      <c r="B13" s="4"/>
      <c r="C13" s="4"/>
      <c r="D13" s="4"/>
      <c r="E13" s="46" t="s">
        <v>1362</v>
      </c>
      <c r="F13" s="48"/>
      <c r="G13" s="48"/>
      <c r="H13" s="46"/>
      <c r="I13" s="46" t="s">
        <v>1361</v>
      </c>
      <c r="J13" s="48"/>
      <c r="K13" s="48"/>
      <c r="L13" s="46"/>
      <c r="M13" s="46" t="s">
        <v>1732</v>
      </c>
      <c r="N13" s="46" t="s">
        <v>1362</v>
      </c>
      <c r="O13" s="48"/>
      <c r="P13" s="48"/>
      <c r="Q13" s="46"/>
      <c r="R13" s="46" t="s">
        <v>1361</v>
      </c>
      <c r="S13" s="48"/>
      <c r="T13" s="48"/>
      <c r="U13" s="46"/>
      <c r="V13" s="46" t="s">
        <v>1732</v>
      </c>
      <c r="W13" s="4"/>
    </row>
    <row r="14">
      <c r="A14" s="4"/>
      <c r="B14" s="4"/>
      <c r="C14" s="4"/>
      <c r="D14" s="4"/>
      <c r="E14" s="46" t="s">
        <v>1014</v>
      </c>
      <c r="F14" s="46" t="s">
        <v>1313</v>
      </c>
      <c r="G14" s="46" t="s">
        <v>749</v>
      </c>
      <c r="H14" s="46" t="s">
        <v>1760</v>
      </c>
      <c r="I14" s="46" t="s">
        <v>1014</v>
      </c>
      <c r="J14" s="46" t="s">
        <v>1313</v>
      </c>
      <c r="K14" s="46" t="s">
        <v>749</v>
      </c>
      <c r="L14" s="46" t="s">
        <v>1737</v>
      </c>
      <c r="M14" s="46"/>
      <c r="N14" s="46" t="s">
        <v>1014</v>
      </c>
      <c r="O14" s="46" t="s">
        <v>1313</v>
      </c>
      <c r="P14" s="46" t="s">
        <v>749</v>
      </c>
      <c r="Q14" s="46" t="s">
        <v>1760</v>
      </c>
      <c r="R14" s="46" t="s">
        <v>1014</v>
      </c>
      <c r="S14" s="46" t="s">
        <v>1313</v>
      </c>
      <c r="T14" s="46" t="s">
        <v>749</v>
      </c>
      <c r="U14" s="46" t="s">
        <v>1737</v>
      </c>
      <c r="V14" s="46"/>
      <c r="W14" s="4"/>
    </row>
    <row r="15" ht="14" customHeight="1">
      <c r="A15" s="4"/>
      <c r="B15" s="4"/>
      <c r="C15" s="4"/>
      <c r="D15" s="4"/>
      <c r="E15" s="37" t="s">
        <v>55</v>
      </c>
      <c r="F15" s="37" t="s">
        <v>91</v>
      </c>
      <c r="G15" s="37" t="s">
        <v>113</v>
      </c>
      <c r="H15" s="37" t="s">
        <v>127</v>
      </c>
      <c r="I15" s="37" t="s">
        <v>141</v>
      </c>
      <c r="J15" s="37" t="s">
        <v>147</v>
      </c>
      <c r="K15" s="37" t="s">
        <v>352</v>
      </c>
      <c r="L15" s="37" t="s">
        <v>353</v>
      </c>
      <c r="M15" s="37" t="s">
        <v>381</v>
      </c>
      <c r="N15" s="37" t="s">
        <v>55</v>
      </c>
      <c r="O15" s="37" t="s">
        <v>91</v>
      </c>
      <c r="P15" s="37" t="s">
        <v>113</v>
      </c>
      <c r="Q15" s="37" t="s">
        <v>127</v>
      </c>
      <c r="R15" s="37" t="s">
        <v>141</v>
      </c>
      <c r="S15" s="37" t="s">
        <v>147</v>
      </c>
      <c r="T15" s="37" t="s">
        <v>352</v>
      </c>
      <c r="U15" s="37" t="s">
        <v>353</v>
      </c>
      <c r="V15" s="37" t="s">
        <v>381</v>
      </c>
      <c r="W15" s="4"/>
    </row>
    <row r="16">
      <c r="A16" s="4"/>
      <c r="B16" s="20" t="s">
        <v>1003</v>
      </c>
      <c r="C16" s="20"/>
      <c r="D16" s="37" t="s">
        <v>55</v>
      </c>
      <c r="E16" s="3">
        <v>322000</v>
      </c>
      <c r="F16" s="3">
        <v>0</v>
      </c>
      <c r="G16" s="3">
        <v>151800</v>
      </c>
      <c r="H16" s="3">
        <v>473800</v>
      </c>
      <c r="I16" s="3">
        <v>300</v>
      </c>
      <c r="J16" s="3">
        <v>0</v>
      </c>
      <c r="K16" s="3">
        <v>0</v>
      </c>
      <c r="L16" s="3">
        <v>300</v>
      </c>
      <c r="M16" s="3">
        <v>474100</v>
      </c>
      <c r="N16" s="3">
        <v>272400</v>
      </c>
      <c r="O16" s="3">
        <v>0</v>
      </c>
      <c r="P16" s="3">
        <v>145900</v>
      </c>
      <c r="Q16" s="3">
        <v>418300</v>
      </c>
      <c r="R16" s="3">
        <v>0</v>
      </c>
      <c r="S16" s="3">
        <v>0</v>
      </c>
      <c r="T16" s="3">
        <v>0</v>
      </c>
      <c r="U16" s="3">
        <v>0</v>
      </c>
      <c r="V16" s="3">
        <v>418300</v>
      </c>
      <c r="W16" s="37" t="s">
        <v>55</v>
      </c>
    </row>
    <row r="17">
      <c r="A17" s="4"/>
      <c r="B17" s="20" t="s">
        <v>972</v>
      </c>
      <c r="C17" s="20"/>
      <c r="D17" s="37" t="s">
        <v>91</v>
      </c>
      <c r="E17" s="3">
        <v>0</v>
      </c>
      <c r="F17" s="3">
        <v>0</v>
      </c>
      <c r="G17" s="3">
        <v>67200</v>
      </c>
      <c r="H17" s="3">
        <v>67200</v>
      </c>
      <c r="I17" s="3">
        <v>20700</v>
      </c>
      <c r="J17" s="3">
        <v>0</v>
      </c>
      <c r="K17" s="3">
        <v>0</v>
      </c>
      <c r="L17" s="3">
        <v>20700</v>
      </c>
      <c r="M17" s="3">
        <v>87900</v>
      </c>
      <c r="N17" s="3">
        <v>0</v>
      </c>
      <c r="O17" s="3">
        <v>0</v>
      </c>
      <c r="P17" s="3">
        <v>49900</v>
      </c>
      <c r="Q17" s="3">
        <v>49900</v>
      </c>
      <c r="R17" s="3">
        <v>13500</v>
      </c>
      <c r="S17" s="3">
        <v>0</v>
      </c>
      <c r="T17" s="3">
        <v>0</v>
      </c>
      <c r="U17" s="3">
        <v>13500</v>
      </c>
      <c r="V17" s="3">
        <v>63400</v>
      </c>
      <c r="W17" s="37" t="s">
        <v>91</v>
      </c>
    </row>
    <row r="18">
      <c r="A18" s="4"/>
      <c r="B18" s="14" t="s">
        <v>1009</v>
      </c>
      <c r="C18" s="20" t="s">
        <v>1456</v>
      </c>
      <c r="D18" s="37" t="s">
        <v>113</v>
      </c>
      <c r="E18" s="3">
        <v>322000</v>
      </c>
      <c r="F18" s="3">
        <v>0</v>
      </c>
      <c r="G18" s="3">
        <v>84600</v>
      </c>
      <c r="H18" s="3">
        <v>406600</v>
      </c>
      <c r="I18" s="3">
        <v>-20400</v>
      </c>
      <c r="J18" s="3">
        <v>0</v>
      </c>
      <c r="K18" s="3">
        <v>0</v>
      </c>
      <c r="L18" s="3">
        <v>-20400</v>
      </c>
      <c r="M18" s="3">
        <v>386200</v>
      </c>
      <c r="N18" s="3">
        <v>272400</v>
      </c>
      <c r="O18" s="3">
        <v>0</v>
      </c>
      <c r="P18" s="3">
        <v>96000</v>
      </c>
      <c r="Q18" s="3">
        <v>368400</v>
      </c>
      <c r="R18" s="3">
        <v>-13500</v>
      </c>
      <c r="S18" s="3">
        <v>0</v>
      </c>
      <c r="T18" s="3">
        <v>0</v>
      </c>
      <c r="U18" s="3">
        <v>-13500</v>
      </c>
      <c r="V18" s="3">
        <v>354900</v>
      </c>
      <c r="W18" s="37" t="s">
        <v>113</v>
      </c>
    </row>
    <row r="19">
      <c r="A19" s="4"/>
      <c r="B19" s="31"/>
      <c r="C19" s="20" t="s">
        <v>830</v>
      </c>
      <c r="D19" s="37" t="s">
        <v>127</v>
      </c>
      <c r="E19" s="3">
        <v>-173900</v>
      </c>
      <c r="F19" s="3">
        <v>0</v>
      </c>
      <c r="G19" s="3">
        <v>66500</v>
      </c>
      <c r="H19" s="3">
        <v>-107400</v>
      </c>
      <c r="I19" s="3">
        <v>25300</v>
      </c>
      <c r="J19" s="3">
        <v>0</v>
      </c>
      <c r="K19" s="3">
        <v>0</v>
      </c>
      <c r="L19" s="3">
        <v>25300</v>
      </c>
      <c r="M19" s="3">
        <v>-82100</v>
      </c>
      <c r="N19" s="3">
        <v>-132800</v>
      </c>
      <c r="O19" s="3">
        <v>0</v>
      </c>
      <c r="P19" s="3">
        <v>57400</v>
      </c>
      <c r="Q19" s="3">
        <v>-75400</v>
      </c>
      <c r="R19" s="3">
        <v>18100</v>
      </c>
      <c r="S19" s="3">
        <v>0</v>
      </c>
      <c r="T19" s="3">
        <v>0</v>
      </c>
      <c r="U19" s="3">
        <v>18100</v>
      </c>
      <c r="V19" s="3">
        <v>-57300</v>
      </c>
      <c r="W19" s="37" t="s">
        <v>127</v>
      </c>
    </row>
    <row r="20">
      <c r="A20" s="4"/>
      <c r="B20" s="20"/>
      <c r="C20" s="20" t="s">
        <v>1785</v>
      </c>
      <c r="D20" s="37" t="s">
        <v>141</v>
      </c>
      <c r="E20" s="3">
        <v>148100</v>
      </c>
      <c r="F20" s="3">
        <v>0</v>
      </c>
      <c r="G20" s="3">
        <v>151100</v>
      </c>
      <c r="H20" s="3">
        <v>299200</v>
      </c>
      <c r="I20" s="3">
        <v>4900</v>
      </c>
      <c r="J20" s="3">
        <v>0</v>
      </c>
      <c r="K20" s="3">
        <v>0</v>
      </c>
      <c r="L20" s="3">
        <v>4900</v>
      </c>
      <c r="M20" s="3">
        <v>304100</v>
      </c>
      <c r="N20" s="3">
        <v>139600</v>
      </c>
      <c r="O20" s="3">
        <v>0</v>
      </c>
      <c r="P20" s="3">
        <v>153400</v>
      </c>
      <c r="Q20" s="3">
        <v>293000</v>
      </c>
      <c r="R20" s="3">
        <v>4600</v>
      </c>
      <c r="S20" s="3">
        <v>0</v>
      </c>
      <c r="T20" s="3">
        <v>0</v>
      </c>
      <c r="U20" s="3">
        <v>4600</v>
      </c>
      <c r="V20" s="3">
        <v>297600</v>
      </c>
      <c r="W20" s="37" t="s">
        <v>141</v>
      </c>
    </row>
    <row r="21">
      <c r="A21" s="4"/>
      <c r="B21" s="14" t="s">
        <v>1011</v>
      </c>
      <c r="C21" s="20" t="s">
        <v>1456</v>
      </c>
      <c r="D21" s="37" t="s">
        <v>147</v>
      </c>
      <c r="E21" s="3">
        <v>24000</v>
      </c>
      <c r="F21" s="3">
        <v>0</v>
      </c>
      <c r="G21" s="3">
        <v>41900</v>
      </c>
      <c r="H21" s="3">
        <v>65900</v>
      </c>
      <c r="I21" s="3">
        <v>4700</v>
      </c>
      <c r="J21" s="3">
        <v>0</v>
      </c>
      <c r="K21" s="3">
        <v>0</v>
      </c>
      <c r="L21" s="3">
        <v>4700</v>
      </c>
      <c r="M21" s="3">
        <v>70600</v>
      </c>
      <c r="N21" s="3">
        <v>25600</v>
      </c>
      <c r="O21" s="3">
        <v>0</v>
      </c>
      <c r="P21" s="3">
        <v>42000</v>
      </c>
      <c r="Q21" s="3">
        <v>67600</v>
      </c>
      <c r="R21" s="3">
        <v>5400</v>
      </c>
      <c r="S21" s="3">
        <v>0</v>
      </c>
      <c r="T21" s="3">
        <v>0</v>
      </c>
      <c r="U21" s="3">
        <v>5400</v>
      </c>
      <c r="V21" s="3">
        <v>73000</v>
      </c>
      <c r="W21" s="37" t="s">
        <v>147</v>
      </c>
    </row>
    <row r="22">
      <c r="A22" s="4"/>
      <c r="B22" s="31"/>
      <c r="C22" s="20" t="s">
        <v>830</v>
      </c>
      <c r="D22" s="37" t="s">
        <v>352</v>
      </c>
      <c r="E22" s="3">
        <v>0</v>
      </c>
      <c r="F22" s="3">
        <v>0</v>
      </c>
      <c r="G22" s="3">
        <v>0</v>
      </c>
      <c r="H22" s="3">
        <v>0</v>
      </c>
      <c r="I22" s="3">
        <v>0</v>
      </c>
      <c r="J22" s="3">
        <v>0</v>
      </c>
      <c r="K22" s="3">
        <v>0</v>
      </c>
      <c r="L22" s="3">
        <v>0</v>
      </c>
      <c r="M22" s="3">
        <v>0</v>
      </c>
      <c r="N22" s="3">
        <v>0</v>
      </c>
      <c r="O22" s="3">
        <v>0</v>
      </c>
      <c r="P22" s="3">
        <v>0</v>
      </c>
      <c r="Q22" s="3">
        <v>0</v>
      </c>
      <c r="R22" s="3">
        <v>0</v>
      </c>
      <c r="S22" s="3">
        <v>0</v>
      </c>
      <c r="T22" s="3">
        <v>0</v>
      </c>
      <c r="U22" s="3">
        <v>0</v>
      </c>
      <c r="V22" s="3">
        <v>0</v>
      </c>
      <c r="W22" s="37" t="s">
        <v>352</v>
      </c>
    </row>
    <row r="23">
      <c r="A23" s="4"/>
      <c r="B23" s="20"/>
      <c r="C23" s="20" t="s">
        <v>1786</v>
      </c>
      <c r="D23" s="37" t="s">
        <v>353</v>
      </c>
      <c r="E23" s="3">
        <v>24000</v>
      </c>
      <c r="F23" s="3">
        <v>0</v>
      </c>
      <c r="G23" s="3">
        <v>41900</v>
      </c>
      <c r="H23" s="3">
        <v>65900</v>
      </c>
      <c r="I23" s="3">
        <v>4700</v>
      </c>
      <c r="J23" s="3">
        <v>0</v>
      </c>
      <c r="K23" s="3">
        <v>0</v>
      </c>
      <c r="L23" s="3">
        <v>4700</v>
      </c>
      <c r="M23" s="3">
        <v>70600</v>
      </c>
      <c r="N23" s="3">
        <v>25600</v>
      </c>
      <c r="O23" s="3">
        <v>0</v>
      </c>
      <c r="P23" s="3">
        <v>42000</v>
      </c>
      <c r="Q23" s="3">
        <v>67600</v>
      </c>
      <c r="R23" s="3">
        <v>5400</v>
      </c>
      <c r="S23" s="3">
        <v>0</v>
      </c>
      <c r="T23" s="3">
        <v>0</v>
      </c>
      <c r="U23" s="3">
        <v>5400</v>
      </c>
      <c r="V23" s="3">
        <v>73000</v>
      </c>
      <c r="W23" s="37" t="s">
        <v>353</v>
      </c>
    </row>
    <row r="24">
      <c r="A24" s="4"/>
      <c r="B24" s="20" t="s">
        <v>1783</v>
      </c>
      <c r="C24" s="20"/>
      <c r="D24" s="37" t="s">
        <v>381</v>
      </c>
      <c r="E24" s="3">
        <v>172100</v>
      </c>
      <c r="F24" s="3">
        <v>0</v>
      </c>
      <c r="G24" s="3">
        <v>193000</v>
      </c>
      <c r="H24" s="3">
        <v>365100</v>
      </c>
      <c r="I24" s="3">
        <v>9600</v>
      </c>
      <c r="J24" s="3">
        <v>0</v>
      </c>
      <c r="K24" s="3">
        <v>0</v>
      </c>
      <c r="L24" s="3">
        <v>9600</v>
      </c>
      <c r="M24" s="3">
        <v>374700</v>
      </c>
      <c r="N24" s="3">
        <v>165200</v>
      </c>
      <c r="O24" s="3">
        <v>0</v>
      </c>
      <c r="P24" s="3">
        <v>195400</v>
      </c>
      <c r="Q24" s="3">
        <v>360600</v>
      </c>
      <c r="R24" s="3">
        <v>10000</v>
      </c>
      <c r="S24" s="3">
        <v>0</v>
      </c>
      <c r="T24" s="3">
        <v>0</v>
      </c>
      <c r="U24" s="3">
        <v>10000</v>
      </c>
      <c r="V24" s="3">
        <v>370600</v>
      </c>
      <c r="W24" s="37" t="s">
        <v>381</v>
      </c>
    </row>
    <row r="25">
      <c r="A25" s="4"/>
      <c r="B25" s="20" t="s">
        <v>963</v>
      </c>
      <c r="C25" s="20"/>
      <c r="D25" s="37" t="s">
        <v>62</v>
      </c>
      <c r="E25" s="3">
        <v>1800</v>
      </c>
      <c r="F25" s="3">
        <v>0</v>
      </c>
      <c r="G25" s="3">
        <v>32400</v>
      </c>
      <c r="H25" s="3">
        <v>34200</v>
      </c>
      <c r="I25" s="3">
        <v>100</v>
      </c>
      <c r="J25" s="3">
        <v>0</v>
      </c>
      <c r="K25" s="3">
        <v>0</v>
      </c>
      <c r="L25" s="3">
        <v>100</v>
      </c>
      <c r="M25" s="3">
        <v>34300</v>
      </c>
      <c r="N25" s="3">
        <v>-1600</v>
      </c>
      <c r="O25" s="3">
        <v>0</v>
      </c>
      <c r="P25" s="3">
        <v>40200</v>
      </c>
      <c r="Q25" s="3">
        <v>38600</v>
      </c>
      <c r="R25" s="3">
        <v>0</v>
      </c>
      <c r="S25" s="3">
        <v>0</v>
      </c>
      <c r="T25" s="3">
        <v>0</v>
      </c>
      <c r="U25" s="3">
        <v>0</v>
      </c>
      <c r="V25" s="3">
        <v>38600</v>
      </c>
      <c r="W25" s="37" t="s">
        <v>62</v>
      </c>
    </row>
    <row r="26">
      <c r="A26" s="4"/>
      <c r="B26" s="14" t="s">
        <v>973</v>
      </c>
      <c r="C26" s="20" t="s">
        <v>1327</v>
      </c>
      <c r="D26" s="37" t="s">
        <v>68</v>
      </c>
      <c r="E26" s="3">
        <v>89900</v>
      </c>
      <c r="F26" s="3">
        <v>0</v>
      </c>
      <c r="G26" s="3">
        <v>243500</v>
      </c>
      <c r="H26" s="3">
        <v>333400</v>
      </c>
      <c r="I26" s="3">
        <v>13000</v>
      </c>
      <c r="J26" s="3">
        <v>0</v>
      </c>
      <c r="K26" s="3">
        <v>0</v>
      </c>
      <c r="L26" s="3">
        <v>13000</v>
      </c>
      <c r="M26" s="3">
        <v>346400</v>
      </c>
      <c r="N26" s="3">
        <v>70000</v>
      </c>
      <c r="O26" s="3">
        <v>0</v>
      </c>
      <c r="P26" s="3">
        <v>227000</v>
      </c>
      <c r="Q26" s="3">
        <v>297000</v>
      </c>
      <c r="R26" s="3">
        <v>15400</v>
      </c>
      <c r="S26" s="3">
        <v>0</v>
      </c>
      <c r="T26" s="3">
        <v>0</v>
      </c>
      <c r="U26" s="3">
        <v>15400</v>
      </c>
      <c r="V26" s="3">
        <v>312400</v>
      </c>
      <c r="W26" s="37" t="s">
        <v>68</v>
      </c>
    </row>
    <row r="27">
      <c r="A27" s="4"/>
      <c r="B27" s="31"/>
      <c r="C27" s="20" t="s">
        <v>830</v>
      </c>
      <c r="D27" s="37" t="s">
        <v>72</v>
      </c>
      <c r="E27" s="3">
        <v>0</v>
      </c>
      <c r="F27" s="3">
        <v>0</v>
      </c>
      <c r="G27" s="3">
        <v>0</v>
      </c>
      <c r="H27" s="3">
        <v>0</v>
      </c>
      <c r="I27" s="3">
        <v>0</v>
      </c>
      <c r="J27" s="3">
        <v>0</v>
      </c>
      <c r="K27" s="3">
        <v>0</v>
      </c>
      <c r="L27" s="3">
        <v>0</v>
      </c>
      <c r="M27" s="3">
        <v>0</v>
      </c>
      <c r="N27" s="3">
        <v>0</v>
      </c>
      <c r="O27" s="3">
        <v>0</v>
      </c>
      <c r="P27" s="3">
        <v>0</v>
      </c>
      <c r="Q27" s="3">
        <v>0</v>
      </c>
      <c r="R27" s="3">
        <v>0</v>
      </c>
      <c r="S27" s="3">
        <v>0</v>
      </c>
      <c r="T27" s="3">
        <v>0</v>
      </c>
      <c r="U27" s="3">
        <v>0</v>
      </c>
      <c r="V27" s="3">
        <v>0</v>
      </c>
      <c r="W27" s="37" t="s">
        <v>72</v>
      </c>
    </row>
    <row r="28">
      <c r="A28" s="4"/>
      <c r="B28" s="20"/>
      <c r="C28" s="20" t="s">
        <v>1726</v>
      </c>
      <c r="D28" s="37" t="s">
        <v>79</v>
      </c>
      <c r="E28" s="3">
        <v>89900</v>
      </c>
      <c r="F28" s="3">
        <v>0</v>
      </c>
      <c r="G28" s="3">
        <v>243500</v>
      </c>
      <c r="H28" s="3">
        <v>333400</v>
      </c>
      <c r="I28" s="3">
        <v>13000</v>
      </c>
      <c r="J28" s="3">
        <v>0</v>
      </c>
      <c r="K28" s="3">
        <v>0</v>
      </c>
      <c r="L28" s="3">
        <v>13000</v>
      </c>
      <c r="M28" s="3">
        <v>346400</v>
      </c>
      <c r="N28" s="3">
        <v>70000</v>
      </c>
      <c r="O28" s="3">
        <v>0</v>
      </c>
      <c r="P28" s="3">
        <v>227000</v>
      </c>
      <c r="Q28" s="3">
        <v>297000</v>
      </c>
      <c r="R28" s="3">
        <v>15400</v>
      </c>
      <c r="S28" s="3">
        <v>0</v>
      </c>
      <c r="T28" s="3">
        <v>0</v>
      </c>
      <c r="U28" s="3">
        <v>15400</v>
      </c>
      <c r="V28" s="3">
        <v>312400</v>
      </c>
      <c r="W28" s="37" t="s">
        <v>79</v>
      </c>
    </row>
    <row r="29">
      <c r="A29" s="4"/>
      <c r="B29" s="20" t="s">
        <v>1992</v>
      </c>
      <c r="C29" s="20"/>
      <c r="D29" s="37" t="s">
        <v>82</v>
      </c>
      <c r="E29" s="3">
        <v>80400</v>
      </c>
      <c r="F29" s="3">
        <v>0</v>
      </c>
      <c r="G29" s="3">
        <v>-82900</v>
      </c>
      <c r="H29" s="3">
        <v>-2500</v>
      </c>
      <c r="I29" s="3">
        <v>-3500</v>
      </c>
      <c r="J29" s="3">
        <v>0</v>
      </c>
      <c r="K29" s="3">
        <v>0</v>
      </c>
      <c r="L29" s="3">
        <v>-3500</v>
      </c>
      <c r="M29" s="3">
        <v>-6000</v>
      </c>
      <c r="N29" s="3">
        <v>96800</v>
      </c>
      <c r="O29" s="3">
        <v>0</v>
      </c>
      <c r="P29" s="3">
        <v>-71800</v>
      </c>
      <c r="Q29" s="3">
        <v>25000</v>
      </c>
      <c r="R29" s="3">
        <v>-5400</v>
      </c>
      <c r="S29" s="3">
        <v>0</v>
      </c>
      <c r="T29" s="3">
        <v>0</v>
      </c>
      <c r="U29" s="3">
        <v>-5400</v>
      </c>
      <c r="V29" s="3">
        <v>19600</v>
      </c>
      <c r="W29" s="37" t="s">
        <v>82</v>
      </c>
    </row>
    <row r="30">
      <c r="A30" s="4"/>
      <c r="B30" s="20" t="s">
        <v>1087</v>
      </c>
      <c r="C30" s="20"/>
      <c r="D30" s="37" t="s">
        <v>84</v>
      </c>
      <c r="E30" s="3">
        <v>24200</v>
      </c>
      <c r="F30" s="3">
        <v>0</v>
      </c>
      <c r="G30" s="3">
        <v>-24700</v>
      </c>
      <c r="H30" s="3">
        <v>-500</v>
      </c>
      <c r="I30" s="3">
        <v>-1100</v>
      </c>
      <c r="J30" s="3">
        <v>0</v>
      </c>
      <c r="K30" s="3">
        <v>0</v>
      </c>
      <c r="L30" s="3">
        <v>-1100</v>
      </c>
      <c r="M30" s="3">
        <v>-1600</v>
      </c>
      <c r="N30" s="3">
        <v>28100</v>
      </c>
      <c r="O30" s="3">
        <v>0</v>
      </c>
      <c r="P30" s="3">
        <v>-20900</v>
      </c>
      <c r="Q30" s="3">
        <v>7200</v>
      </c>
      <c r="R30" s="3">
        <v>-1600</v>
      </c>
      <c r="S30" s="3">
        <v>0</v>
      </c>
      <c r="T30" s="3">
        <v>0</v>
      </c>
      <c r="U30" s="3">
        <v>-1600</v>
      </c>
      <c r="V30" s="3">
        <v>5600</v>
      </c>
      <c r="W30" s="37" t="s">
        <v>84</v>
      </c>
    </row>
    <row r="31">
      <c r="A31" s="4"/>
      <c r="B31" s="20" t="s">
        <v>1990</v>
      </c>
      <c r="C31" s="20"/>
      <c r="D31" s="37" t="s">
        <v>85</v>
      </c>
      <c r="E31" s="3">
        <v>56200</v>
      </c>
      <c r="F31" s="3">
        <v>0</v>
      </c>
      <c r="G31" s="3">
        <v>-58200</v>
      </c>
      <c r="H31" s="3">
        <v>-2000</v>
      </c>
      <c r="I31" s="3">
        <v>-2400</v>
      </c>
      <c r="J31" s="3">
        <v>0</v>
      </c>
      <c r="K31" s="3">
        <v>0</v>
      </c>
      <c r="L31" s="3">
        <v>-2400</v>
      </c>
      <c r="M31" s="3">
        <v>-4400</v>
      </c>
      <c r="N31" s="3">
        <v>68700</v>
      </c>
      <c r="O31" s="3">
        <v>0</v>
      </c>
      <c r="P31" s="3">
        <v>-50900</v>
      </c>
      <c r="Q31" s="3">
        <v>17800</v>
      </c>
      <c r="R31" s="3">
        <v>-3800</v>
      </c>
      <c r="S31" s="3">
        <v>0</v>
      </c>
      <c r="T31" s="3">
        <v>0</v>
      </c>
      <c r="U31" s="3">
        <v>-3800</v>
      </c>
      <c r="V31" s="3">
        <v>14000</v>
      </c>
      <c r="W31" s="37" t="s">
        <v>85</v>
      </c>
    </row>
    <row r="32">
      <c r="A32" s="4"/>
      <c r="B32" s="20" t="s">
        <v>1206</v>
      </c>
      <c r="C32" s="20"/>
      <c r="D32" s="37" t="s">
        <v>86</v>
      </c>
      <c r="E32" s="3">
        <v>0</v>
      </c>
      <c r="F32" s="3">
        <v>0</v>
      </c>
      <c r="G32" s="3">
        <v>0</v>
      </c>
      <c r="H32" s="3">
        <v>0</v>
      </c>
      <c r="I32" s="3">
        <v>0</v>
      </c>
      <c r="J32" s="3">
        <v>0</v>
      </c>
      <c r="K32" s="3">
        <v>0</v>
      </c>
      <c r="L32" s="3">
        <v>0</v>
      </c>
      <c r="M32" s="3">
        <v>0</v>
      </c>
      <c r="N32" s="3">
        <v>0</v>
      </c>
      <c r="O32" s="3">
        <v>0</v>
      </c>
      <c r="P32" s="3">
        <v>0</v>
      </c>
      <c r="Q32" s="3">
        <v>0</v>
      </c>
      <c r="R32" s="3">
        <v>0</v>
      </c>
      <c r="S32" s="3">
        <v>0</v>
      </c>
      <c r="T32" s="3">
        <v>0</v>
      </c>
      <c r="U32" s="3">
        <v>0</v>
      </c>
      <c r="V32" s="3">
        <v>0</v>
      </c>
      <c r="W32" s="37" t="s">
        <v>86</v>
      </c>
    </row>
    <row r="33">
      <c r="A33" s="4"/>
      <c r="B33" s="20" t="s">
        <v>2003</v>
      </c>
      <c r="C33" s="20"/>
      <c r="D33" s="37" t="s">
        <v>88</v>
      </c>
      <c r="E33" s="3">
        <v>56200</v>
      </c>
      <c r="F33" s="3">
        <v>0</v>
      </c>
      <c r="G33" s="3">
        <v>-58200</v>
      </c>
      <c r="H33" s="3">
        <v>-2000</v>
      </c>
      <c r="I33" s="3">
        <v>-2400</v>
      </c>
      <c r="J33" s="3">
        <v>0</v>
      </c>
      <c r="K33" s="3">
        <v>0</v>
      </c>
      <c r="L33" s="3">
        <v>-2400</v>
      </c>
      <c r="M33" s="3">
        <v>-4400</v>
      </c>
      <c r="N33" s="3">
        <v>68700</v>
      </c>
      <c r="O33" s="3">
        <v>0</v>
      </c>
      <c r="P33" s="3">
        <v>-50900</v>
      </c>
      <c r="Q33" s="3">
        <v>17800</v>
      </c>
      <c r="R33" s="3">
        <v>-3800</v>
      </c>
      <c r="S33" s="3">
        <v>0</v>
      </c>
      <c r="T33" s="3">
        <v>0</v>
      </c>
      <c r="U33" s="3">
        <v>-3800</v>
      </c>
      <c r="V33" s="3">
        <v>14000</v>
      </c>
      <c r="W33" s="37" t="s">
        <v>88</v>
      </c>
    </row>
    <row r="34">
      <c r="A34" s="4"/>
      <c r="B34" s="20" t="s">
        <v>2000</v>
      </c>
      <c r="C34" s="20"/>
      <c r="D34" s="37" t="s">
        <v>89</v>
      </c>
      <c r="E34" s="3">
        <v>0</v>
      </c>
      <c r="F34" s="3">
        <v>0</v>
      </c>
      <c r="G34" s="3">
        <v>0</v>
      </c>
      <c r="H34" s="3">
        <v>0</v>
      </c>
      <c r="I34" s="3">
        <v>0</v>
      </c>
      <c r="J34" s="3">
        <v>0</v>
      </c>
      <c r="K34" s="3">
        <v>0</v>
      </c>
      <c r="L34" s="3">
        <v>0</v>
      </c>
      <c r="M34" s="3">
        <v>0</v>
      </c>
      <c r="N34" s="3">
        <v>0</v>
      </c>
      <c r="O34" s="3">
        <v>0</v>
      </c>
      <c r="P34" s="3">
        <v>0</v>
      </c>
      <c r="Q34" s="3">
        <v>0</v>
      </c>
      <c r="R34" s="3">
        <v>0</v>
      </c>
      <c r="S34" s="3">
        <v>0</v>
      </c>
      <c r="T34" s="3">
        <v>0</v>
      </c>
      <c r="U34" s="3">
        <v>0</v>
      </c>
      <c r="V34" s="3">
        <v>0</v>
      </c>
      <c r="W34" s="37" t="s">
        <v>89</v>
      </c>
    </row>
    <row r="35">
      <c r="A35" s="4"/>
      <c r="B35" s="20" t="s">
        <v>2001</v>
      </c>
      <c r="C35" s="20"/>
      <c r="D35" s="37" t="s">
        <v>94</v>
      </c>
      <c r="E35" s="3">
        <v>56200</v>
      </c>
      <c r="F35" s="3">
        <v>0</v>
      </c>
      <c r="G35" s="3">
        <v>-58200</v>
      </c>
      <c r="H35" s="3">
        <v>-2000</v>
      </c>
      <c r="I35" s="3">
        <v>-2400</v>
      </c>
      <c r="J35" s="3">
        <v>0</v>
      </c>
      <c r="K35" s="3">
        <v>0</v>
      </c>
      <c r="L35" s="3">
        <v>-2400</v>
      </c>
      <c r="M35" s="3">
        <v>-4400</v>
      </c>
      <c r="N35" s="3">
        <v>68700</v>
      </c>
      <c r="O35" s="3">
        <v>0</v>
      </c>
      <c r="P35" s="3">
        <v>-50900</v>
      </c>
      <c r="Q35" s="3">
        <v>17800</v>
      </c>
      <c r="R35" s="3">
        <v>-3800</v>
      </c>
      <c r="S35" s="3">
        <v>0</v>
      </c>
      <c r="T35" s="3">
        <v>0</v>
      </c>
      <c r="U35" s="3">
        <v>-3800</v>
      </c>
      <c r="V35" s="3">
        <v>14000</v>
      </c>
      <c r="W35" s="37" t="s">
        <v>94</v>
      </c>
    </row>
    <row r="36">
      <c r="A36" s="4"/>
      <c r="B36" s="20" t="s">
        <v>1280</v>
      </c>
      <c r="C36" s="14"/>
      <c r="D36" s="37" t="s">
        <v>98</v>
      </c>
      <c r="E36" s="3">
        <v>7308200</v>
      </c>
      <c r="F36" s="3">
        <v>0</v>
      </c>
      <c r="G36" s="3">
        <v>1352300</v>
      </c>
      <c r="H36" s="3">
        <v>8660500</v>
      </c>
      <c r="I36" s="3">
        <v>7100</v>
      </c>
      <c r="J36" s="3">
        <v>0</v>
      </c>
      <c r="K36" s="3">
        <v>0</v>
      </c>
      <c r="L36" s="3">
        <v>7100</v>
      </c>
      <c r="M36" s="3">
        <v>8667600</v>
      </c>
      <c r="N36" s="3">
        <v>7085900</v>
      </c>
      <c r="O36" s="3">
        <v>0</v>
      </c>
      <c r="P36" s="3">
        <v>1302800</v>
      </c>
      <c r="Q36" s="3">
        <v>8388700</v>
      </c>
      <c r="R36" s="3">
        <v>9500</v>
      </c>
      <c r="S36" s="3">
        <v>0</v>
      </c>
      <c r="T36" s="3">
        <v>0</v>
      </c>
      <c r="U36" s="3">
        <v>9500</v>
      </c>
      <c r="V36" s="3">
        <v>8398200</v>
      </c>
      <c r="W36" s="37" t="s">
        <v>98</v>
      </c>
    </row>
    <row r="37">
      <c r="A37" s="4"/>
      <c r="B37" s="20" t="s">
        <v>1399</v>
      </c>
      <c r="C37" s="61"/>
      <c r="D37" s="37" t="s">
        <v>99</v>
      </c>
      <c r="E37" s="3">
        <v>0</v>
      </c>
      <c r="F37" s="3">
        <v>0</v>
      </c>
      <c r="G37" s="3">
        <v>0</v>
      </c>
      <c r="H37" s="3">
        <v>0</v>
      </c>
      <c r="I37" s="3">
        <v>0</v>
      </c>
      <c r="J37" s="3">
        <v>0</v>
      </c>
      <c r="K37" s="3">
        <v>0</v>
      </c>
      <c r="L37" s="3">
        <v>0</v>
      </c>
      <c r="M37" s="3">
        <v>0</v>
      </c>
      <c r="N37" s="3">
        <v>0</v>
      </c>
      <c r="O37" s="3">
        <v>0</v>
      </c>
      <c r="P37" s="3">
        <v>0</v>
      </c>
      <c r="Q37" s="3">
        <v>0</v>
      </c>
      <c r="R37" s="3">
        <v>0</v>
      </c>
      <c r="S37" s="3">
        <v>0</v>
      </c>
      <c r="T37" s="3">
        <v>0</v>
      </c>
      <c r="U37" s="3">
        <v>0</v>
      </c>
      <c r="V37" s="3">
        <v>0</v>
      </c>
      <c r="W37" s="37" t="s">
        <v>99</v>
      </c>
    </row>
    <row r="38">
      <c r="A38" s="4"/>
      <c r="B38" s="20" t="s">
        <v>1407</v>
      </c>
      <c r="C38" s="61"/>
      <c r="D38" s="37" t="s">
        <v>101</v>
      </c>
      <c r="E38" s="3">
        <v>7308200</v>
      </c>
      <c r="F38" s="3">
        <v>0</v>
      </c>
      <c r="G38" s="3">
        <v>1352300</v>
      </c>
      <c r="H38" s="3">
        <v>8660500</v>
      </c>
      <c r="I38" s="3">
        <v>7100</v>
      </c>
      <c r="J38" s="3">
        <v>0</v>
      </c>
      <c r="K38" s="3">
        <v>0</v>
      </c>
      <c r="L38" s="3">
        <v>7100</v>
      </c>
      <c r="M38" s="3">
        <v>8667600</v>
      </c>
      <c r="N38" s="3">
        <v>7085900</v>
      </c>
      <c r="O38" s="3">
        <v>0</v>
      </c>
      <c r="P38" s="3">
        <v>1302800</v>
      </c>
      <c r="Q38" s="3">
        <v>8388700</v>
      </c>
      <c r="R38" s="3">
        <v>9500</v>
      </c>
      <c r="S38" s="3">
        <v>0</v>
      </c>
      <c r="T38" s="3">
        <v>0</v>
      </c>
      <c r="U38" s="3">
        <v>9500</v>
      </c>
      <c r="V38" s="3">
        <v>8398200</v>
      </c>
      <c r="W38" s="37" t="s">
        <v>101</v>
      </c>
    </row>
    <row r="39">
      <c r="A39" s="4"/>
      <c r="B39" s="20" t="s">
        <v>1285</v>
      </c>
      <c r="C39" s="20"/>
      <c r="D39" s="37" t="s">
        <v>103</v>
      </c>
      <c r="E39" s="3">
        <v>7521100</v>
      </c>
      <c r="F39" s="3">
        <v>0</v>
      </c>
      <c r="G39" s="3">
        <v>1344000</v>
      </c>
      <c r="H39" s="3">
        <v>8865100</v>
      </c>
      <c r="I39" s="3">
        <v>3900</v>
      </c>
      <c r="J39" s="3">
        <v>0</v>
      </c>
      <c r="K39" s="3">
        <v>0</v>
      </c>
      <c r="L39" s="3">
        <v>3900</v>
      </c>
      <c r="M39" s="3">
        <v>8869000</v>
      </c>
      <c r="N39" s="3">
        <v>7278100</v>
      </c>
      <c r="O39" s="3">
        <v>0</v>
      </c>
      <c r="P39" s="3">
        <v>1317000</v>
      </c>
      <c r="Q39" s="3">
        <v>8595100</v>
      </c>
      <c r="R39" s="3">
        <v>10500</v>
      </c>
      <c r="S39" s="3">
        <v>0</v>
      </c>
      <c r="T39" s="3">
        <v>0</v>
      </c>
      <c r="U39" s="3">
        <v>10500</v>
      </c>
      <c r="V39" s="3">
        <v>8605600</v>
      </c>
      <c r="W39" s="37" t="s">
        <v>103</v>
      </c>
    </row>
    <row r="40">
      <c r="A40" s="4"/>
      <c r="B40" s="20" t="s">
        <v>1297</v>
      </c>
      <c r="C40" s="20"/>
      <c r="D40" s="37" t="s">
        <v>104</v>
      </c>
      <c r="E40" s="3">
        <v>0</v>
      </c>
      <c r="F40" s="3">
        <v>0</v>
      </c>
      <c r="G40" s="3">
        <v>12600</v>
      </c>
      <c r="H40" s="3">
        <v>12600</v>
      </c>
      <c r="I40" s="3">
        <v>0</v>
      </c>
      <c r="J40" s="3">
        <v>0</v>
      </c>
      <c r="K40" s="3">
        <v>0</v>
      </c>
      <c r="L40" s="3">
        <v>0</v>
      </c>
      <c r="M40" s="3">
        <v>12600</v>
      </c>
      <c r="N40" s="3">
        <v>1300</v>
      </c>
      <c r="O40" s="3">
        <v>0</v>
      </c>
      <c r="P40" s="3">
        <v>14200</v>
      </c>
      <c r="Q40" s="3">
        <v>15500</v>
      </c>
      <c r="R40" s="3">
        <v>0</v>
      </c>
      <c r="S40" s="3">
        <v>0</v>
      </c>
      <c r="T40" s="3">
        <v>0</v>
      </c>
      <c r="U40" s="3">
        <v>0</v>
      </c>
      <c r="V40" s="3">
        <v>15500</v>
      </c>
      <c r="W40" s="37" t="s">
        <v>104</v>
      </c>
    </row>
    <row r="41">
      <c r="A41" s="4"/>
      <c r="B41" s="20" t="s">
        <v>1296</v>
      </c>
      <c r="C41" s="20"/>
      <c r="D41" s="37" t="s">
        <v>105</v>
      </c>
      <c r="E41" s="3">
        <v>138700</v>
      </c>
      <c r="F41" s="3">
        <v>0</v>
      </c>
      <c r="G41" s="3">
        <v>8900</v>
      </c>
      <c r="H41" s="3">
        <v>147600</v>
      </c>
      <c r="I41" s="3">
        <v>0</v>
      </c>
      <c r="J41" s="3">
        <v>0</v>
      </c>
      <c r="K41" s="3">
        <v>0</v>
      </c>
      <c r="L41" s="3">
        <v>0</v>
      </c>
      <c r="M41" s="3">
        <v>147600</v>
      </c>
      <c r="N41" s="3">
        <v>152400</v>
      </c>
      <c r="O41" s="3">
        <v>0</v>
      </c>
      <c r="P41" s="3">
        <v>9900</v>
      </c>
      <c r="Q41" s="3">
        <v>162300</v>
      </c>
      <c r="R41" s="3">
        <v>0</v>
      </c>
      <c r="S41" s="3">
        <v>0</v>
      </c>
      <c r="T41" s="3">
        <v>0</v>
      </c>
      <c r="U41" s="3">
        <v>0</v>
      </c>
      <c r="V41" s="3">
        <v>162300</v>
      </c>
      <c r="W41" s="37" t="s">
        <v>105</v>
      </c>
    </row>
    <row r="42">
      <c r="A42" s="4"/>
      <c r="B42" s="20" t="s">
        <v>1275</v>
      </c>
      <c r="C42" s="14"/>
      <c r="D42" s="37" t="s">
        <v>108</v>
      </c>
      <c r="E42" s="3">
        <v>0</v>
      </c>
      <c r="F42" s="3">
        <v>0</v>
      </c>
      <c r="G42" s="3">
        <v>6590900</v>
      </c>
      <c r="H42" s="3">
        <v>6590900</v>
      </c>
      <c r="I42" s="3">
        <v>1599200</v>
      </c>
      <c r="J42" s="3">
        <v>0</v>
      </c>
      <c r="K42" s="3">
        <v>0</v>
      </c>
      <c r="L42" s="3">
        <v>1599200</v>
      </c>
      <c r="M42" s="3">
        <v>8190100</v>
      </c>
      <c r="N42" s="3">
        <v>0</v>
      </c>
      <c r="O42" s="3">
        <v>0</v>
      </c>
      <c r="P42" s="3">
        <v>6635100</v>
      </c>
      <c r="Q42" s="3">
        <v>6635100</v>
      </c>
      <c r="R42" s="3">
        <v>1625800</v>
      </c>
      <c r="S42" s="3">
        <v>0</v>
      </c>
      <c r="T42" s="3">
        <v>0</v>
      </c>
      <c r="U42" s="3">
        <v>1625800</v>
      </c>
      <c r="V42" s="3">
        <v>8260900</v>
      </c>
      <c r="W42" s="37" t="s">
        <v>108</v>
      </c>
    </row>
    <row r="43">
      <c r="A43" s="4"/>
      <c r="B43" s="20" t="s">
        <v>1408</v>
      </c>
      <c r="C43" s="61"/>
      <c r="D43" s="37" t="s">
        <v>110</v>
      </c>
      <c r="E43" s="3">
        <v>0</v>
      </c>
      <c r="F43" s="3">
        <v>0</v>
      </c>
      <c r="G43" s="3">
        <v>6590900</v>
      </c>
      <c r="H43" s="3">
        <v>6590900</v>
      </c>
      <c r="I43" s="3">
        <v>1599200</v>
      </c>
      <c r="J43" s="3">
        <v>0</v>
      </c>
      <c r="K43" s="3">
        <v>0</v>
      </c>
      <c r="L43" s="3">
        <v>1599200</v>
      </c>
      <c r="M43" s="3">
        <v>8190100</v>
      </c>
      <c r="N43" s="3">
        <v>0</v>
      </c>
      <c r="O43" s="3">
        <v>0</v>
      </c>
      <c r="P43" s="3">
        <v>6635100</v>
      </c>
      <c r="Q43" s="3">
        <v>6635100</v>
      </c>
      <c r="R43" s="3">
        <v>1625800</v>
      </c>
      <c r="S43" s="3">
        <v>0</v>
      </c>
      <c r="T43" s="3">
        <v>0</v>
      </c>
      <c r="U43" s="3">
        <v>1625800</v>
      </c>
      <c r="V43" s="3">
        <v>8260900</v>
      </c>
      <c r="W43" s="37" t="s">
        <v>110</v>
      </c>
    </row>
    <row r="44">
      <c r="A44" s="4"/>
      <c r="B44" s="20" t="s">
        <v>1305</v>
      </c>
      <c r="C44" s="20"/>
      <c r="D44" s="37" t="s">
        <v>111</v>
      </c>
      <c r="E44" s="3">
        <v>0</v>
      </c>
      <c r="F44" s="3">
        <v>0</v>
      </c>
      <c r="G44" s="3">
        <v>6849700</v>
      </c>
      <c r="H44" s="3">
        <v>6849700</v>
      </c>
      <c r="I44" s="3">
        <v>1736500</v>
      </c>
      <c r="J44" s="3">
        <v>0</v>
      </c>
      <c r="K44" s="3">
        <v>0</v>
      </c>
      <c r="L44" s="3">
        <v>1736500</v>
      </c>
      <c r="M44" s="3">
        <v>8586200</v>
      </c>
      <c r="N44" s="3">
        <v>0</v>
      </c>
      <c r="O44" s="3">
        <v>0</v>
      </c>
      <c r="P44" s="3">
        <v>6701100</v>
      </c>
      <c r="Q44" s="3">
        <v>6701100</v>
      </c>
      <c r="R44" s="3">
        <v>1619500</v>
      </c>
      <c r="S44" s="3">
        <v>0</v>
      </c>
      <c r="T44" s="3">
        <v>0</v>
      </c>
      <c r="U44" s="3">
        <v>1619500</v>
      </c>
      <c r="V44" s="3">
        <v>8320600</v>
      </c>
      <c r="W44" s="37" t="s">
        <v>111</v>
      </c>
    </row>
    <row r="45">
      <c r="A45" s="4"/>
      <c r="B45" s="20" t="s">
        <v>1278</v>
      </c>
      <c r="C45" s="20"/>
      <c r="D45" s="37" t="s">
        <v>114</v>
      </c>
      <c r="E45" s="3">
        <v>4189500</v>
      </c>
      <c r="F45" s="3">
        <v>0</v>
      </c>
      <c r="G45" s="3">
        <v>1635600</v>
      </c>
      <c r="H45" s="3">
        <v>5825100</v>
      </c>
      <c r="I45" s="3">
        <v>22800</v>
      </c>
      <c r="J45" s="3">
        <v>0</v>
      </c>
      <c r="K45" s="3">
        <v>0</v>
      </c>
      <c r="L45" s="3">
        <v>22800</v>
      </c>
      <c r="M45" s="3">
        <v>5847900</v>
      </c>
      <c r="N45" s="3">
        <v>4014800</v>
      </c>
      <c r="O45" s="3">
        <v>0</v>
      </c>
      <c r="P45" s="3">
        <v>1605500</v>
      </c>
      <c r="Q45" s="3">
        <v>5620300</v>
      </c>
      <c r="R45" s="3">
        <v>20900</v>
      </c>
      <c r="S45" s="3">
        <v>0</v>
      </c>
      <c r="T45" s="3">
        <v>0</v>
      </c>
      <c r="U45" s="3">
        <v>20900</v>
      </c>
      <c r="V45" s="3">
        <v>5641200</v>
      </c>
      <c r="W45" s="37" t="s">
        <v>114</v>
      </c>
    </row>
    <row r="46">
      <c r="A46" s="4"/>
      <c r="B46" s="20" t="s">
        <v>1301</v>
      </c>
      <c r="C46" s="20"/>
      <c r="D46" s="37" t="s">
        <v>115</v>
      </c>
      <c r="E46" s="3">
        <v>4366900</v>
      </c>
      <c r="F46" s="3">
        <v>0</v>
      </c>
      <c r="G46" s="3">
        <v>1631900</v>
      </c>
      <c r="H46" s="3">
        <v>5998800</v>
      </c>
      <c r="I46" s="3">
        <v>13500</v>
      </c>
      <c r="J46" s="3">
        <v>0</v>
      </c>
      <c r="K46" s="3">
        <v>0</v>
      </c>
      <c r="L46" s="3">
        <v>13500</v>
      </c>
      <c r="M46" s="3">
        <v>6012300</v>
      </c>
      <c r="N46" s="3">
        <v>4221300</v>
      </c>
      <c r="O46" s="3">
        <v>0</v>
      </c>
      <c r="P46" s="3">
        <v>1596600</v>
      </c>
      <c r="Q46" s="3">
        <v>5817900</v>
      </c>
      <c r="R46" s="3">
        <v>17100</v>
      </c>
      <c r="S46" s="3">
        <v>0</v>
      </c>
      <c r="T46" s="3">
        <v>0</v>
      </c>
      <c r="U46" s="3">
        <v>17100</v>
      </c>
      <c r="V46" s="3">
        <v>5835000</v>
      </c>
      <c r="W46" s="37" t="s">
        <v>115</v>
      </c>
    </row>
    <row r="47">
      <c r="A47" s="4"/>
      <c r="B47" s="20" t="s">
        <v>1282</v>
      </c>
      <c r="C47" s="20"/>
      <c r="D47" s="37" t="s">
        <v>117</v>
      </c>
      <c r="E47" s="3">
        <v>707500</v>
      </c>
      <c r="F47" s="3">
        <v>0</v>
      </c>
      <c r="G47" s="3">
        <v>1928300</v>
      </c>
      <c r="H47" s="3">
        <v>2635800</v>
      </c>
      <c r="I47" s="3">
        <v>1007200</v>
      </c>
      <c r="J47" s="3">
        <v>0</v>
      </c>
      <c r="K47" s="3">
        <v>0</v>
      </c>
      <c r="L47" s="3">
        <v>1007200</v>
      </c>
      <c r="M47" s="3">
        <v>3643000</v>
      </c>
      <c r="N47" s="3">
        <v>878800</v>
      </c>
      <c r="O47" s="3">
        <v>0</v>
      </c>
      <c r="P47" s="3">
        <v>2950500</v>
      </c>
      <c r="Q47" s="3">
        <v>3829300</v>
      </c>
      <c r="R47" s="3">
        <v>2661400</v>
      </c>
      <c r="S47" s="3">
        <v>0</v>
      </c>
      <c r="T47" s="3">
        <v>0</v>
      </c>
      <c r="U47" s="3">
        <v>2661400</v>
      </c>
      <c r="V47" s="3">
        <v>6490700</v>
      </c>
      <c r="W47" s="37" t="s">
        <v>117</v>
      </c>
    </row>
    <row r="48">
      <c r="A48" s="4"/>
      <c r="B48" s="14" t="s">
        <v>1909</v>
      </c>
      <c r="C48" s="20" t="s">
        <v>1538</v>
      </c>
      <c r="D48" s="37" t="s">
        <v>118</v>
      </c>
      <c r="E48" s="3">
        <v>144700</v>
      </c>
      <c r="F48" s="3">
        <v>0</v>
      </c>
      <c r="G48" s="3">
        <v>130800</v>
      </c>
      <c r="H48" s="3">
        <v>275500</v>
      </c>
      <c r="I48" s="3">
        <v>100</v>
      </c>
      <c r="J48" s="3">
        <v>0</v>
      </c>
      <c r="K48" s="3">
        <v>0</v>
      </c>
      <c r="L48" s="3">
        <v>100</v>
      </c>
      <c r="M48" s="3">
        <v>275600</v>
      </c>
      <c r="N48" s="3">
        <v>136600</v>
      </c>
      <c r="O48" s="3">
        <v>0</v>
      </c>
      <c r="P48" s="3">
        <v>130900</v>
      </c>
      <c r="Q48" s="3">
        <v>267500</v>
      </c>
      <c r="R48" s="3">
        <v>0</v>
      </c>
      <c r="S48" s="3">
        <v>0</v>
      </c>
      <c r="T48" s="3">
        <v>0</v>
      </c>
      <c r="U48" s="3">
        <v>0</v>
      </c>
      <c r="V48" s="3">
        <v>267500</v>
      </c>
      <c r="W48" s="37" t="s">
        <v>118</v>
      </c>
    </row>
    <row r="49">
      <c r="A49" s="4"/>
      <c r="B49" s="31"/>
      <c r="C49" s="20" t="s">
        <v>1539</v>
      </c>
      <c r="D49" s="37" t="s">
        <v>119</v>
      </c>
      <c r="E49" s="3">
        <v>0</v>
      </c>
      <c r="F49" s="3">
        <v>0</v>
      </c>
      <c r="G49" s="3">
        <v>19400</v>
      </c>
      <c r="H49" s="3">
        <v>19400</v>
      </c>
      <c r="I49" s="3">
        <v>4600</v>
      </c>
      <c r="J49" s="3">
        <v>0</v>
      </c>
      <c r="K49" s="3">
        <v>0</v>
      </c>
      <c r="L49" s="3">
        <v>4600</v>
      </c>
      <c r="M49" s="3">
        <v>24000</v>
      </c>
      <c r="N49" s="3">
        <v>0</v>
      </c>
      <c r="O49" s="3">
        <v>0</v>
      </c>
      <c r="P49" s="3">
        <v>21800</v>
      </c>
      <c r="Q49" s="3">
        <v>21800</v>
      </c>
      <c r="R49" s="3">
        <v>4600</v>
      </c>
      <c r="S49" s="3">
        <v>0</v>
      </c>
      <c r="T49" s="3">
        <v>0</v>
      </c>
      <c r="U49" s="3">
        <v>4600</v>
      </c>
      <c r="V49" s="3">
        <v>26400</v>
      </c>
      <c r="W49" s="37" t="s">
        <v>119</v>
      </c>
    </row>
    <row r="50">
      <c r="A50" s="4"/>
      <c r="B50" s="20"/>
      <c r="C50" s="20" t="s">
        <v>749</v>
      </c>
      <c r="D50" s="37" t="s">
        <v>121</v>
      </c>
      <c r="E50" s="3">
        <v>3400</v>
      </c>
      <c r="F50" s="3">
        <v>0</v>
      </c>
      <c r="G50" s="3">
        <v>900</v>
      </c>
      <c r="H50" s="3">
        <v>4300</v>
      </c>
      <c r="I50" s="3">
        <v>200</v>
      </c>
      <c r="J50" s="3">
        <v>0</v>
      </c>
      <c r="K50" s="3">
        <v>0</v>
      </c>
      <c r="L50" s="3">
        <v>200</v>
      </c>
      <c r="M50" s="3">
        <v>4500</v>
      </c>
      <c r="N50" s="3">
        <v>3000</v>
      </c>
      <c r="O50" s="3">
        <v>0</v>
      </c>
      <c r="P50" s="3">
        <v>700</v>
      </c>
      <c r="Q50" s="3">
        <v>3700</v>
      </c>
      <c r="R50" s="3">
        <v>0</v>
      </c>
      <c r="S50" s="3">
        <v>0</v>
      </c>
      <c r="T50" s="3">
        <v>0</v>
      </c>
      <c r="U50" s="3">
        <v>0</v>
      </c>
      <c r="V50" s="3">
        <v>3700</v>
      </c>
      <c r="W50" s="37" t="s">
        <v>121</v>
      </c>
    </row>
    <row r="51">
      <c r="A51" s="4"/>
      <c r="B51" s="14" t="s">
        <v>1742</v>
      </c>
      <c r="C51" s="14"/>
      <c r="D51" s="41" t="s">
        <v>122</v>
      </c>
      <c r="E51" s="30">
        <v>148100</v>
      </c>
      <c r="F51" s="30">
        <v>0</v>
      </c>
      <c r="G51" s="30">
        <v>151100</v>
      </c>
      <c r="H51" s="30">
        <v>299200</v>
      </c>
      <c r="I51" s="30">
        <v>4900</v>
      </c>
      <c r="J51" s="30">
        <v>0</v>
      </c>
      <c r="K51" s="30">
        <v>0</v>
      </c>
      <c r="L51" s="30">
        <v>4900</v>
      </c>
      <c r="M51" s="30">
        <v>304100</v>
      </c>
      <c r="N51" s="30">
        <v>139600</v>
      </c>
      <c r="O51" s="30">
        <v>0</v>
      </c>
      <c r="P51" s="30">
        <v>153400</v>
      </c>
      <c r="Q51" s="30">
        <v>293000</v>
      </c>
      <c r="R51" s="30">
        <v>4600</v>
      </c>
      <c r="S51" s="30">
        <v>0</v>
      </c>
      <c r="T51" s="30">
        <v>0</v>
      </c>
      <c r="U51" s="30">
        <v>4600</v>
      </c>
      <c r="V51" s="30">
        <v>297600</v>
      </c>
      <c r="W51" s="41" t="s">
        <v>122</v>
      </c>
    </row>
  </sheetData>
  <mergeCells count="40">
    <mergeCell ref="A1:C1"/>
    <mergeCell ref="A2:C2"/>
    <mergeCell ref="D4:E4"/>
    <mergeCell ref="B10:H10"/>
    <mergeCell ref="E12:M12"/>
    <mergeCell ref="N12:V12"/>
    <mergeCell ref="E13:H13"/>
    <mergeCell ref="I13:L13"/>
    <mergeCell ref="M13:M14"/>
    <mergeCell ref="N13:Q13"/>
    <mergeCell ref="R13:U13"/>
    <mergeCell ref="V13:V14"/>
    <mergeCell ref="B16:C16"/>
    <mergeCell ref="B17:C17"/>
    <mergeCell ref="B18:B20"/>
    <mergeCell ref="B21:B23"/>
    <mergeCell ref="B24:C24"/>
    <mergeCell ref="B25:C25"/>
    <mergeCell ref="B26:B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B50"/>
    <mergeCell ref="B51:C51"/>
  </mergeCells>
  <dataValidations count="1">
    <dataValidation sqref="C8" allowBlank="1" showInputMessage="1" showErrorMessage="1" type="list">
      <formula1>'@lists'!$A$62:$B$62</formula1>
    </dataValidation>
  </dataValidations>
  <pageSetup orientation="portrait"/>
</worksheet>
</file>

<file path=xl/worksheets/sheet123.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24.xml><?xml version="1.0" encoding="utf-8"?>
<worksheet xmlns="http://schemas.openxmlformats.org/spreadsheetml/2006/main" xmlns:r="http://schemas.openxmlformats.org/officeDocument/2006/relationships">
  <sheetPr>
    <outlinePr summaryBelow="0" summaryRight="0"/>
  </sheetPr>
  <dimension ref="A1:Z52"/>
  <sheetViews>
    <sheetView workbookViewId="0"/>
  </sheetViews>
  <sheetFormatPr baseColWidth="10" defaultRowHeight="15"/>
  <cols>
    <col min="1" max="1" width="2.84252" customWidth="1"/>
    <col min="2" max="2" width="21.5728" customWidth="1"/>
    <col min="3" max="3" width="16.9024" customWidth="1"/>
    <col min="4" max="4" width="12.3345" customWidth="1"/>
    <col min="5" max="5" width="8.24184"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 min="20" max="20" width="21.5728" customWidth="1"/>
    <col min="21" max="21" width="21.5728" customWidth="1"/>
    <col min="22" max="22" width="21.5728" customWidth="1"/>
    <col min="23" max="23" width="21.5728" customWidth="1"/>
    <col min="24" max="24" width="21.5728" customWidth="1"/>
    <col min="25" max="25" width="21.5728" customWidth="1"/>
    <col min="26" max="26" width="8.24184" customWidth="1"/>
  </cols>
  <sheetData>
    <row r="1">
      <c r="A1" s="11" t="s">
        <v>866</v>
      </c>
      <c r="B1" s="4"/>
      <c r="C1" s="4"/>
      <c r="D1" s="4"/>
      <c r="E1" s="4"/>
      <c r="F1" s="4"/>
      <c r="G1" s="4"/>
      <c r="H1" s="4"/>
      <c r="I1" s="4"/>
      <c r="J1" s="4"/>
      <c r="K1" s="4"/>
      <c r="L1" s="4"/>
      <c r="M1" s="4"/>
      <c r="N1" s="4"/>
      <c r="O1" s="4"/>
      <c r="P1" s="4"/>
      <c r="Q1" s="4"/>
      <c r="R1" s="4"/>
      <c r="S1" s="4"/>
      <c r="T1" s="4"/>
      <c r="U1" s="4"/>
      <c r="V1" s="4"/>
      <c r="W1" s="4"/>
      <c r="X1" s="4"/>
      <c r="Y1" s="4"/>
      <c r="Z1" s="4"/>
    </row>
    <row r="2">
      <c r="A2" s="11" t="s">
        <v>1047</v>
      </c>
      <c r="B2" s="4"/>
      <c r="C2" s="4"/>
      <c r="D2" s="4"/>
      <c r="E2" s="4"/>
      <c r="F2" s="4"/>
      <c r="G2" s="4"/>
      <c r="H2" s="4"/>
      <c r="I2" s="4"/>
      <c r="J2" s="4"/>
      <c r="K2" s="4"/>
      <c r="L2" s="4"/>
      <c r="M2" s="4"/>
      <c r="N2" s="4"/>
      <c r="O2" s="4"/>
      <c r="P2" s="4"/>
      <c r="Q2" s="4"/>
      <c r="R2" s="4"/>
      <c r="S2" s="4"/>
      <c r="T2" s="4"/>
      <c r="U2" s="4"/>
      <c r="V2" s="4"/>
      <c r="W2" s="4"/>
      <c r="X2" s="4"/>
      <c r="Y2" s="4"/>
      <c r="Z2" s="4"/>
    </row>
    <row r="3" ht="14" customHeight="1">
      <c r="A3" s="4"/>
      <c r="B3" s="4"/>
      <c r="C3" s="4"/>
      <c r="D3" s="4"/>
      <c r="E3" s="4"/>
      <c r="F3" s="4"/>
      <c r="G3" s="4"/>
      <c r="H3" s="4"/>
      <c r="I3" s="4"/>
      <c r="J3" s="4"/>
      <c r="K3" s="4"/>
      <c r="L3" s="4"/>
      <c r="M3" s="4"/>
      <c r="N3" s="4"/>
      <c r="O3" s="4"/>
      <c r="P3" s="4"/>
      <c r="Q3" s="4"/>
      <c r="R3" s="4"/>
      <c r="S3" s="4"/>
      <c r="T3" s="4"/>
      <c r="U3" s="4"/>
      <c r="V3" s="4"/>
      <c r="W3" s="4"/>
      <c r="X3" s="4"/>
      <c r="Y3" s="4"/>
      <c r="Z3" s="4"/>
    </row>
    <row r="4">
      <c r="A4" s="15"/>
      <c r="B4" s="21" t="s">
        <v>846</v>
      </c>
      <c r="C4" s="33" t="s">
        <v>145</v>
      </c>
      <c r="D4" s="8" t="str">
        <f>IF(C4&lt;&gt;"",VLOOKUP(C4,'@Entities61'!A2:B71,2,0),"")</f>
        <v>בנק ירושלים בע"מ</v>
      </c>
      <c r="E4" s="44"/>
      <c r="F4" s="4"/>
      <c r="G4" s="4"/>
      <c r="H4" s="4"/>
      <c r="I4" s="4"/>
      <c r="J4" s="4"/>
      <c r="K4" s="4"/>
      <c r="L4" s="4"/>
      <c r="M4" s="4"/>
      <c r="N4" s="4"/>
      <c r="O4" s="4"/>
      <c r="P4" s="4"/>
      <c r="Q4" s="4"/>
      <c r="R4" s="4"/>
      <c r="S4" s="4"/>
      <c r="T4" s="4"/>
      <c r="U4" s="4"/>
      <c r="V4" s="4"/>
      <c r="W4" s="4"/>
      <c r="X4" s="4"/>
      <c r="Y4" s="4"/>
      <c r="Z4" s="4"/>
    </row>
    <row r="5">
      <c r="A5" s="12"/>
      <c r="B5" s="12" t="s">
        <v>2122</v>
      </c>
      <c r="C5" s="35">
        <v>43465</v>
      </c>
      <c r="D5" s="4"/>
      <c r="E5" s="4"/>
      <c r="F5" s="4"/>
      <c r="G5" s="4"/>
      <c r="H5" s="4"/>
      <c r="I5" s="4"/>
      <c r="J5" s="4"/>
      <c r="K5" s="4"/>
      <c r="L5" s="4"/>
      <c r="M5" s="4"/>
      <c r="N5" s="4"/>
      <c r="O5" s="4"/>
      <c r="P5" s="4"/>
      <c r="Q5" s="4"/>
      <c r="R5" s="4"/>
      <c r="S5" s="4"/>
      <c r="T5" s="4"/>
      <c r="U5" s="4"/>
      <c r="V5" s="4"/>
      <c r="W5" s="4"/>
      <c r="X5" s="4"/>
      <c r="Y5" s="4"/>
      <c r="Z5" s="4"/>
    </row>
    <row r="6">
      <c r="A6" s="12"/>
      <c r="B6" s="26" t="str">
        <f>"סוג מטבע"&amp;IF(C6="ILS","אלפי ש""""ח","")</f>
        <v>סוג מטבעאלפי ש"ח</v>
      </c>
      <c r="C6" s="36" t="s">
        <v>556</v>
      </c>
      <c r="D6" s="4"/>
      <c r="E6" s="4"/>
      <c r="F6" s="4"/>
      <c r="G6" s="4"/>
      <c r="H6" s="4"/>
      <c r="I6" s="4"/>
      <c r="J6" s="4"/>
      <c r="K6" s="4"/>
      <c r="L6" s="4"/>
      <c r="M6" s="4"/>
      <c r="N6" s="4"/>
      <c r="O6" s="4"/>
      <c r="P6" s="4"/>
      <c r="Q6" s="4"/>
      <c r="R6" s="4"/>
      <c r="S6" s="4"/>
      <c r="T6" s="4"/>
      <c r="U6" s="4"/>
      <c r="V6" s="4"/>
      <c r="W6" s="4"/>
      <c r="X6" s="4"/>
      <c r="Y6" s="4"/>
      <c r="Z6" s="4"/>
    </row>
    <row r="7" ht="18" customHeight="1">
      <c r="A7" s="16"/>
      <c r="B7" s="16"/>
      <c r="C7" s="10"/>
      <c r="D7" s="4"/>
      <c r="E7" s="4"/>
      <c r="F7" s="4"/>
      <c r="G7" s="4"/>
      <c r="H7" s="4"/>
      <c r="I7" s="4"/>
      <c r="J7" s="4"/>
      <c r="K7" s="4"/>
      <c r="L7" s="4"/>
      <c r="M7" s="4"/>
      <c r="N7" s="4"/>
      <c r="O7" s="4"/>
      <c r="P7" s="4"/>
      <c r="Q7" s="4"/>
      <c r="R7" s="4"/>
      <c r="S7" s="4"/>
      <c r="T7" s="4"/>
      <c r="U7" s="4"/>
      <c r="V7" s="4"/>
      <c r="W7" s="4"/>
      <c r="X7" s="4"/>
      <c r="Y7" s="4"/>
      <c r="Z7" s="4"/>
    </row>
    <row r="8">
      <c r="A8" s="17"/>
      <c r="B8" s="17" t="s">
        <v>1509</v>
      </c>
      <c r="C8" s="29" t="s">
        <v>283</v>
      </c>
      <c r="D8" s="4"/>
      <c r="E8" s="4"/>
      <c r="F8" s="4"/>
      <c r="G8" s="4"/>
      <c r="H8" s="4"/>
      <c r="I8" s="4"/>
      <c r="J8" s="4"/>
      <c r="K8" s="4"/>
      <c r="L8" s="4"/>
      <c r="M8" s="4"/>
      <c r="N8" s="4"/>
      <c r="O8" s="4"/>
      <c r="P8" s="4"/>
      <c r="Q8" s="4"/>
      <c r="R8" s="4"/>
      <c r="S8" s="4"/>
      <c r="T8" s="4"/>
      <c r="U8" s="4"/>
      <c r="V8" s="4"/>
      <c r="W8" s="4"/>
      <c r="X8" s="4"/>
      <c r="Y8" s="4"/>
      <c r="Z8" s="4"/>
    </row>
    <row r="9" ht="14" customHeight="1">
      <c r="A9" s="4"/>
      <c r="B9" s="4"/>
      <c r="C9" s="4"/>
      <c r="D9" s="4"/>
      <c r="E9" s="4"/>
      <c r="F9" s="4"/>
      <c r="G9" s="4"/>
      <c r="H9" s="4"/>
      <c r="I9" s="4"/>
      <c r="J9" s="4"/>
      <c r="K9" s="4"/>
      <c r="L9" s="4"/>
      <c r="M9" s="4"/>
      <c r="N9" s="4"/>
      <c r="O9" s="4"/>
      <c r="P9" s="4"/>
      <c r="Q9" s="4"/>
      <c r="R9" s="4"/>
      <c r="S9" s="4"/>
      <c r="T9" s="4"/>
      <c r="U9" s="4"/>
      <c r="V9" s="4"/>
      <c r="W9" s="4"/>
      <c r="X9" s="4"/>
      <c r="Y9" s="4"/>
      <c r="Z9" s="4"/>
    </row>
    <row r="10" ht="18" customHeight="1">
      <c r="A10" s="4"/>
      <c r="B10" s="27" t="s">
        <v>284</v>
      </c>
      <c r="C10" s="4"/>
      <c r="D10" s="4"/>
      <c r="E10" s="4"/>
      <c r="F10" s="4"/>
      <c r="G10" s="4"/>
      <c r="H10" s="4"/>
      <c r="I10" s="4"/>
      <c r="J10" s="4"/>
      <c r="K10" s="4"/>
      <c r="L10" s="4"/>
      <c r="M10" s="4"/>
      <c r="N10" s="4"/>
      <c r="O10" s="4"/>
      <c r="P10" s="4"/>
      <c r="Q10" s="4"/>
      <c r="R10" s="4"/>
      <c r="S10" s="4"/>
      <c r="T10" s="4"/>
      <c r="U10" s="4"/>
      <c r="V10" s="4"/>
      <c r="W10" s="4"/>
      <c r="X10" s="4"/>
      <c r="Y10" s="40"/>
      <c r="Z10" s="4"/>
    </row>
    <row r="11">
      <c r="A11" s="4"/>
      <c r="B11" s="28" t="s">
        <v>283</v>
      </c>
      <c r="C11" s="4"/>
      <c r="D11" s="4"/>
      <c r="E11" s="4"/>
      <c r="F11" s="4"/>
      <c r="G11" s="4"/>
      <c r="H11" s="4"/>
      <c r="I11" s="4"/>
      <c r="J11" s="4"/>
      <c r="K11" s="4"/>
      <c r="L11" s="4"/>
      <c r="M11" s="4"/>
      <c r="N11" s="4"/>
      <c r="O11" s="4"/>
      <c r="P11" s="4"/>
      <c r="Q11" s="4"/>
      <c r="R11" s="4"/>
      <c r="S11" s="4"/>
      <c r="T11" s="4"/>
      <c r="U11" s="4"/>
      <c r="V11" s="4"/>
      <c r="W11" s="4"/>
      <c r="X11" s="4"/>
      <c r="Y11" s="4"/>
      <c r="Z11" s="4"/>
    </row>
    <row r="12">
      <c r="A12" s="4"/>
      <c r="B12" s="4"/>
      <c r="C12" s="4"/>
      <c r="D12" s="4"/>
      <c r="E12" s="4"/>
      <c r="F12" s="46" t="s">
        <v>2145</v>
      </c>
      <c r="G12" s="48"/>
      <c r="H12" s="48"/>
      <c r="I12" s="48"/>
      <c r="J12" s="48"/>
      <c r="K12" s="48"/>
      <c r="L12" s="48"/>
      <c r="M12" s="48"/>
      <c r="N12" s="48"/>
      <c r="O12" s="46"/>
      <c r="P12" s="46" t="s">
        <v>2116</v>
      </c>
      <c r="Q12" s="48"/>
      <c r="R12" s="48"/>
      <c r="S12" s="48"/>
      <c r="T12" s="48"/>
      <c r="U12" s="48"/>
      <c r="V12" s="48"/>
      <c r="W12" s="48"/>
      <c r="X12" s="48"/>
      <c r="Y12" s="46"/>
      <c r="Z12" s="4"/>
    </row>
    <row r="13">
      <c r="A13" s="4"/>
      <c r="B13" s="4"/>
      <c r="C13" s="4"/>
      <c r="D13" s="4"/>
      <c r="E13" s="4"/>
      <c r="F13" s="46" t="s">
        <v>1366</v>
      </c>
      <c r="G13" s="48"/>
      <c r="H13" s="46"/>
      <c r="I13" s="46" t="s">
        <v>1364</v>
      </c>
      <c r="J13" s="48"/>
      <c r="K13" s="46"/>
      <c r="L13" s="46" t="s">
        <v>1365</v>
      </c>
      <c r="M13" s="48"/>
      <c r="N13" s="46"/>
      <c r="O13" s="46" t="s">
        <v>1732</v>
      </c>
      <c r="P13" s="46" t="s">
        <v>1366</v>
      </c>
      <c r="Q13" s="48"/>
      <c r="R13" s="46"/>
      <c r="S13" s="46" t="s">
        <v>1364</v>
      </c>
      <c r="T13" s="48"/>
      <c r="U13" s="46"/>
      <c r="V13" s="46" t="s">
        <v>1365</v>
      </c>
      <c r="W13" s="48"/>
      <c r="X13" s="46"/>
      <c r="Y13" s="46" t="s">
        <v>1732</v>
      </c>
      <c r="Z13" s="4"/>
    </row>
    <row r="14" ht="30" customHeight="1">
      <c r="A14" s="4"/>
      <c r="B14" s="4"/>
      <c r="C14" s="4"/>
      <c r="D14" s="4"/>
      <c r="E14" s="4"/>
      <c r="F14" s="46" t="s">
        <v>825</v>
      </c>
      <c r="G14" s="46" t="s">
        <v>749</v>
      </c>
      <c r="H14" s="46" t="s">
        <v>1771</v>
      </c>
      <c r="I14" s="46" t="s">
        <v>825</v>
      </c>
      <c r="J14" s="46" t="s">
        <v>749</v>
      </c>
      <c r="K14" s="46" t="s">
        <v>1769</v>
      </c>
      <c r="L14" s="46" t="s">
        <v>825</v>
      </c>
      <c r="M14" s="46" t="s">
        <v>749</v>
      </c>
      <c r="N14" s="46" t="s">
        <v>1770</v>
      </c>
      <c r="O14" s="46"/>
      <c r="P14" s="46" t="s">
        <v>825</v>
      </c>
      <c r="Q14" s="46" t="s">
        <v>749</v>
      </c>
      <c r="R14" s="46" t="s">
        <v>1771</v>
      </c>
      <c r="S14" s="46" t="s">
        <v>825</v>
      </c>
      <c r="T14" s="46" t="s">
        <v>749</v>
      </c>
      <c r="U14" s="46" t="s">
        <v>1769</v>
      </c>
      <c r="V14" s="46" t="s">
        <v>825</v>
      </c>
      <c r="W14" s="46" t="s">
        <v>749</v>
      </c>
      <c r="X14" s="46" t="s">
        <v>1770</v>
      </c>
      <c r="Y14" s="46"/>
      <c r="Z14" s="4"/>
    </row>
    <row r="15" ht="14" customHeight="1">
      <c r="A15" s="4"/>
      <c r="B15" s="4"/>
      <c r="C15" s="4"/>
      <c r="D15" s="4"/>
      <c r="E15" s="4"/>
      <c r="F15" s="37" t="s">
        <v>55</v>
      </c>
      <c r="G15" s="37" t="s">
        <v>91</v>
      </c>
      <c r="H15" s="37" t="s">
        <v>113</v>
      </c>
      <c r="I15" s="37" t="s">
        <v>127</v>
      </c>
      <c r="J15" s="37" t="s">
        <v>141</v>
      </c>
      <c r="K15" s="37" t="s">
        <v>147</v>
      </c>
      <c r="L15" s="37" t="s">
        <v>352</v>
      </c>
      <c r="M15" s="37" t="s">
        <v>353</v>
      </c>
      <c r="N15" s="37" t="s">
        <v>381</v>
      </c>
      <c r="O15" s="37" t="s">
        <v>62</v>
      </c>
      <c r="P15" s="37" t="s">
        <v>55</v>
      </c>
      <c r="Q15" s="37" t="s">
        <v>91</v>
      </c>
      <c r="R15" s="37" t="s">
        <v>113</v>
      </c>
      <c r="S15" s="37" t="s">
        <v>127</v>
      </c>
      <c r="T15" s="37" t="s">
        <v>141</v>
      </c>
      <c r="U15" s="37" t="s">
        <v>147</v>
      </c>
      <c r="V15" s="37" t="s">
        <v>352</v>
      </c>
      <c r="W15" s="37" t="s">
        <v>353</v>
      </c>
      <c r="X15" s="37" t="s">
        <v>381</v>
      </c>
      <c r="Y15" s="37" t="s">
        <v>62</v>
      </c>
      <c r="Z15" s="4"/>
    </row>
    <row r="16">
      <c r="A16" s="4"/>
      <c r="B16" s="20" t="s">
        <v>1003</v>
      </c>
      <c r="C16" s="48"/>
      <c r="D16" s="20"/>
      <c r="E16" s="37" t="s">
        <v>55</v>
      </c>
      <c r="F16" s="3">
        <v>30800</v>
      </c>
      <c r="G16" s="3">
        <v>2600</v>
      </c>
      <c r="H16" s="3">
        <v>33400</v>
      </c>
      <c r="I16" s="3">
        <v>14300</v>
      </c>
      <c r="J16" s="3">
        <v>0</v>
      </c>
      <c r="K16" s="3">
        <v>14300</v>
      </c>
      <c r="L16" s="3">
        <v>0</v>
      </c>
      <c r="M16" s="3">
        <v>0</v>
      </c>
      <c r="N16" s="3">
        <v>0</v>
      </c>
      <c r="O16" s="3">
        <v>47700</v>
      </c>
      <c r="P16" s="3">
        <v>32500</v>
      </c>
      <c r="Q16" s="3">
        <v>2600</v>
      </c>
      <c r="R16" s="3">
        <v>35100</v>
      </c>
      <c r="S16" s="3">
        <v>15600</v>
      </c>
      <c r="T16" s="3">
        <v>0</v>
      </c>
      <c r="U16" s="3">
        <v>15600</v>
      </c>
      <c r="V16" s="3">
        <v>0</v>
      </c>
      <c r="W16" s="3">
        <v>0</v>
      </c>
      <c r="X16" s="3">
        <v>0</v>
      </c>
      <c r="Y16" s="3">
        <v>50700</v>
      </c>
      <c r="Z16" s="37" t="s">
        <v>55</v>
      </c>
    </row>
    <row r="17">
      <c r="A17" s="4"/>
      <c r="B17" s="20" t="s">
        <v>972</v>
      </c>
      <c r="C17" s="48"/>
      <c r="D17" s="20"/>
      <c r="E17" s="37" t="s">
        <v>91</v>
      </c>
      <c r="F17" s="3">
        <v>200</v>
      </c>
      <c r="G17" s="3">
        <v>7400</v>
      </c>
      <c r="H17" s="3">
        <v>7600</v>
      </c>
      <c r="I17" s="3">
        <v>400</v>
      </c>
      <c r="J17" s="3">
        <v>1200</v>
      </c>
      <c r="K17" s="3">
        <v>1600</v>
      </c>
      <c r="L17" s="3"/>
      <c r="M17" s="3"/>
      <c r="N17" s="3">
        <v>0</v>
      </c>
      <c r="O17" s="3">
        <v>9200</v>
      </c>
      <c r="P17" s="3">
        <v>300</v>
      </c>
      <c r="Q17" s="3">
        <v>3400</v>
      </c>
      <c r="R17" s="3">
        <v>3700</v>
      </c>
      <c r="S17" s="3">
        <v>400</v>
      </c>
      <c r="T17" s="3">
        <v>800</v>
      </c>
      <c r="U17" s="3">
        <v>1200</v>
      </c>
      <c r="V17" s="3">
        <v>0</v>
      </c>
      <c r="W17" s="3">
        <v>0</v>
      </c>
      <c r="X17" s="3">
        <v>0</v>
      </c>
      <c r="Y17" s="3">
        <v>4900</v>
      </c>
      <c r="Z17" s="37" t="s">
        <v>91</v>
      </c>
    </row>
    <row r="18">
      <c r="A18" s="4"/>
      <c r="B18" s="14" t="s">
        <v>1009</v>
      </c>
      <c r="C18" s="20" t="s">
        <v>1456</v>
      </c>
      <c r="D18" s="20"/>
      <c r="E18" s="37" t="s">
        <v>113</v>
      </c>
      <c r="F18" s="3">
        <v>30600</v>
      </c>
      <c r="G18" s="3">
        <v>-4800</v>
      </c>
      <c r="H18" s="3">
        <v>25800</v>
      </c>
      <c r="I18" s="3">
        <v>13900</v>
      </c>
      <c r="J18" s="3">
        <v>-1200</v>
      </c>
      <c r="K18" s="3">
        <v>12700</v>
      </c>
      <c r="L18" s="3">
        <v>0</v>
      </c>
      <c r="M18" s="3">
        <v>0</v>
      </c>
      <c r="N18" s="3">
        <v>0</v>
      </c>
      <c r="O18" s="3">
        <v>38500</v>
      </c>
      <c r="P18" s="3">
        <v>32200</v>
      </c>
      <c r="Q18" s="3">
        <v>-800</v>
      </c>
      <c r="R18" s="3">
        <v>31400</v>
      </c>
      <c r="S18" s="3">
        <v>15200</v>
      </c>
      <c r="T18" s="3">
        <v>-800</v>
      </c>
      <c r="U18" s="3">
        <v>14400</v>
      </c>
      <c r="V18" s="3">
        <v>0</v>
      </c>
      <c r="W18" s="3">
        <v>0</v>
      </c>
      <c r="X18" s="3">
        <v>0</v>
      </c>
      <c r="Y18" s="3">
        <v>45800</v>
      </c>
      <c r="Z18" s="37" t="s">
        <v>113</v>
      </c>
    </row>
    <row r="19">
      <c r="A19" s="4"/>
      <c r="B19" s="31"/>
      <c r="C19" s="20" t="s">
        <v>830</v>
      </c>
      <c r="D19" s="20"/>
      <c r="E19" s="37" t="s">
        <v>127</v>
      </c>
      <c r="F19" s="3">
        <v>-8500</v>
      </c>
      <c r="G19" s="3">
        <v>8300</v>
      </c>
      <c r="H19" s="3">
        <v>-200</v>
      </c>
      <c r="I19" s="3">
        <v>-2600</v>
      </c>
      <c r="J19" s="3">
        <v>1800</v>
      </c>
      <c r="K19" s="3">
        <v>-800</v>
      </c>
      <c r="L19" s="3"/>
      <c r="M19" s="3"/>
      <c r="N19" s="3">
        <v>0</v>
      </c>
      <c r="O19" s="3">
        <v>-1000</v>
      </c>
      <c r="P19" s="3">
        <v>-7400</v>
      </c>
      <c r="Q19" s="3">
        <v>3100</v>
      </c>
      <c r="R19" s="3">
        <v>-4300</v>
      </c>
      <c r="S19" s="3">
        <v>-3100</v>
      </c>
      <c r="T19" s="3">
        <v>1100</v>
      </c>
      <c r="U19" s="3">
        <v>-2000</v>
      </c>
      <c r="V19" s="3">
        <v>0</v>
      </c>
      <c r="W19" s="3">
        <v>0</v>
      </c>
      <c r="X19" s="3">
        <v>0</v>
      </c>
      <c r="Y19" s="3">
        <v>-6300</v>
      </c>
      <c r="Z19" s="37" t="s">
        <v>127</v>
      </c>
    </row>
    <row r="20">
      <c r="A20" s="4"/>
      <c r="B20" s="20"/>
      <c r="C20" s="20" t="s">
        <v>1785</v>
      </c>
      <c r="D20" s="20"/>
      <c r="E20" s="37" t="s">
        <v>141</v>
      </c>
      <c r="F20" s="3">
        <v>22100</v>
      </c>
      <c r="G20" s="3">
        <v>3500</v>
      </c>
      <c r="H20" s="3">
        <v>25600</v>
      </c>
      <c r="I20" s="3">
        <v>11300</v>
      </c>
      <c r="J20" s="3">
        <v>600</v>
      </c>
      <c r="K20" s="3">
        <v>11900</v>
      </c>
      <c r="L20" s="3">
        <v>0</v>
      </c>
      <c r="M20" s="3">
        <v>0</v>
      </c>
      <c r="N20" s="3">
        <v>0</v>
      </c>
      <c r="O20" s="3">
        <v>37500</v>
      </c>
      <c r="P20" s="3">
        <v>24800</v>
      </c>
      <c r="Q20" s="3">
        <v>2300</v>
      </c>
      <c r="R20" s="3">
        <v>27100</v>
      </c>
      <c r="S20" s="3">
        <v>12100</v>
      </c>
      <c r="T20" s="3">
        <v>300</v>
      </c>
      <c r="U20" s="3">
        <v>12400</v>
      </c>
      <c r="V20" s="3">
        <v>0</v>
      </c>
      <c r="W20" s="3">
        <v>0</v>
      </c>
      <c r="X20" s="3">
        <v>0</v>
      </c>
      <c r="Y20" s="3">
        <v>39500</v>
      </c>
      <c r="Z20" s="37" t="s">
        <v>141</v>
      </c>
    </row>
    <row r="21">
      <c r="A21" s="4"/>
      <c r="B21" s="14" t="s">
        <v>1011</v>
      </c>
      <c r="C21" s="20" t="s">
        <v>1456</v>
      </c>
      <c r="D21" s="20"/>
      <c r="E21" s="37" t="s">
        <v>147</v>
      </c>
      <c r="F21" s="3">
        <v>16600</v>
      </c>
      <c r="G21" s="3">
        <v>9100</v>
      </c>
      <c r="H21" s="3">
        <v>25700</v>
      </c>
      <c r="I21" s="3">
        <v>9400</v>
      </c>
      <c r="J21" s="3">
        <v>1100</v>
      </c>
      <c r="K21" s="3">
        <v>10500</v>
      </c>
      <c r="L21" s="3"/>
      <c r="M21" s="3"/>
      <c r="N21" s="3">
        <v>0</v>
      </c>
      <c r="O21" s="3">
        <v>36200</v>
      </c>
      <c r="P21" s="3">
        <v>16400</v>
      </c>
      <c r="Q21" s="3">
        <v>10000</v>
      </c>
      <c r="R21" s="3">
        <v>26400</v>
      </c>
      <c r="S21" s="3">
        <v>10700</v>
      </c>
      <c r="T21" s="3">
        <v>600</v>
      </c>
      <c r="U21" s="3">
        <v>11300</v>
      </c>
      <c r="V21" s="3">
        <v>0</v>
      </c>
      <c r="W21" s="3">
        <v>0</v>
      </c>
      <c r="X21" s="3">
        <v>0</v>
      </c>
      <c r="Y21" s="3">
        <v>37700</v>
      </c>
      <c r="Z21" s="37" t="s">
        <v>147</v>
      </c>
    </row>
    <row r="22">
      <c r="A22" s="4"/>
      <c r="B22" s="31"/>
      <c r="C22" s="20" t="s">
        <v>830</v>
      </c>
      <c r="D22" s="20"/>
      <c r="E22" s="37" t="s">
        <v>352</v>
      </c>
      <c r="F22" s="3">
        <v>0</v>
      </c>
      <c r="G22" s="3">
        <v>0</v>
      </c>
      <c r="H22" s="3">
        <v>0</v>
      </c>
      <c r="I22" s="3">
        <v>0</v>
      </c>
      <c r="J22" s="3">
        <v>0</v>
      </c>
      <c r="K22" s="3">
        <v>0</v>
      </c>
      <c r="L22" s="3"/>
      <c r="M22" s="3"/>
      <c r="N22" s="3">
        <v>0</v>
      </c>
      <c r="O22" s="3">
        <v>0</v>
      </c>
      <c r="P22" s="3">
        <v>0</v>
      </c>
      <c r="Q22" s="3">
        <v>0</v>
      </c>
      <c r="R22" s="3">
        <v>0</v>
      </c>
      <c r="S22" s="3">
        <v>0</v>
      </c>
      <c r="T22" s="3">
        <v>0</v>
      </c>
      <c r="U22" s="3">
        <v>0</v>
      </c>
      <c r="V22" s="3">
        <v>0</v>
      </c>
      <c r="W22" s="3">
        <v>0</v>
      </c>
      <c r="X22" s="3">
        <v>0</v>
      </c>
      <c r="Y22" s="3">
        <v>0</v>
      </c>
      <c r="Z22" s="37" t="s">
        <v>352</v>
      </c>
    </row>
    <row r="23">
      <c r="A23" s="4"/>
      <c r="B23" s="31"/>
      <c r="C23" s="20" t="s">
        <v>1786</v>
      </c>
      <c r="D23" s="14"/>
      <c r="E23" s="37" t="s">
        <v>353</v>
      </c>
      <c r="F23" s="3">
        <v>16600</v>
      </c>
      <c r="G23" s="3">
        <v>9100</v>
      </c>
      <c r="H23" s="3">
        <v>25700</v>
      </c>
      <c r="I23" s="3">
        <v>9400</v>
      </c>
      <c r="J23" s="3">
        <v>1100</v>
      </c>
      <c r="K23" s="3">
        <v>10500</v>
      </c>
      <c r="L23" s="3">
        <v>0</v>
      </c>
      <c r="M23" s="3">
        <v>0</v>
      </c>
      <c r="N23" s="3">
        <v>0</v>
      </c>
      <c r="O23" s="3">
        <v>36200</v>
      </c>
      <c r="P23" s="3">
        <v>16400</v>
      </c>
      <c r="Q23" s="3">
        <v>10000</v>
      </c>
      <c r="R23" s="3">
        <v>26400</v>
      </c>
      <c r="S23" s="3">
        <v>10700</v>
      </c>
      <c r="T23" s="3">
        <v>600</v>
      </c>
      <c r="U23" s="3">
        <v>11300</v>
      </c>
      <c r="V23" s="3">
        <v>0</v>
      </c>
      <c r="W23" s="3">
        <v>0</v>
      </c>
      <c r="X23" s="3">
        <v>0</v>
      </c>
      <c r="Y23" s="3">
        <v>37700</v>
      </c>
      <c r="Z23" s="37" t="s">
        <v>353</v>
      </c>
    </row>
    <row r="24" ht="16" customHeight="1">
      <c r="A24" s="4"/>
      <c r="B24" s="20"/>
      <c r="C24" s="14" t="s">
        <v>1392</v>
      </c>
      <c r="D24" s="61"/>
      <c r="E24" s="37" t="s">
        <v>381</v>
      </c>
      <c r="F24" s="3">
        <v>0</v>
      </c>
      <c r="G24" s="3">
        <v>0</v>
      </c>
      <c r="H24" s="3">
        <v>0</v>
      </c>
      <c r="I24" s="3">
        <v>0</v>
      </c>
      <c r="J24" s="3">
        <v>0</v>
      </c>
      <c r="K24" s="3">
        <v>0</v>
      </c>
      <c r="L24" s="3"/>
      <c r="M24" s="3"/>
      <c r="N24" s="3">
        <v>0</v>
      </c>
      <c r="O24" s="3">
        <v>0</v>
      </c>
      <c r="P24" s="3">
        <v>0</v>
      </c>
      <c r="Q24" s="3">
        <v>0</v>
      </c>
      <c r="R24" s="3">
        <v>0</v>
      </c>
      <c r="S24" s="3">
        <v>0</v>
      </c>
      <c r="T24" s="3">
        <v>0</v>
      </c>
      <c r="U24" s="3">
        <v>0</v>
      </c>
      <c r="V24" s="3">
        <v>0</v>
      </c>
      <c r="W24" s="3">
        <v>0</v>
      </c>
      <c r="X24" s="3">
        <v>0</v>
      </c>
      <c r="Y24" s="3">
        <v>0</v>
      </c>
      <c r="Z24" s="37" t="s">
        <v>381</v>
      </c>
    </row>
    <row r="25">
      <c r="A25" s="4"/>
      <c r="B25" s="20" t="s">
        <v>1783</v>
      </c>
      <c r="C25" s="48"/>
      <c r="D25" s="20"/>
      <c r="E25" s="37" t="s">
        <v>62</v>
      </c>
      <c r="F25" s="3">
        <v>38700</v>
      </c>
      <c r="G25" s="3">
        <v>12600</v>
      </c>
      <c r="H25" s="3">
        <v>51300</v>
      </c>
      <c r="I25" s="3">
        <v>20700</v>
      </c>
      <c r="J25" s="3">
        <v>1700</v>
      </c>
      <c r="K25" s="3">
        <v>22400</v>
      </c>
      <c r="L25" s="3">
        <v>0</v>
      </c>
      <c r="M25" s="3">
        <v>0</v>
      </c>
      <c r="N25" s="3">
        <v>0</v>
      </c>
      <c r="O25" s="3">
        <v>73700</v>
      </c>
      <c r="P25" s="3">
        <v>41200</v>
      </c>
      <c r="Q25" s="3">
        <v>12300</v>
      </c>
      <c r="R25" s="3">
        <v>53500</v>
      </c>
      <c r="S25" s="3">
        <v>22800</v>
      </c>
      <c r="T25" s="3">
        <v>900</v>
      </c>
      <c r="U25" s="3">
        <v>23700</v>
      </c>
      <c r="V25" s="3">
        <v>0</v>
      </c>
      <c r="W25" s="3">
        <v>0</v>
      </c>
      <c r="X25" s="3">
        <v>0</v>
      </c>
      <c r="Y25" s="3">
        <v>77200</v>
      </c>
      <c r="Z25" s="37" t="s">
        <v>62</v>
      </c>
    </row>
    <row r="26">
      <c r="A26" s="4"/>
      <c r="B26" s="20" t="s">
        <v>963</v>
      </c>
      <c r="C26" s="48"/>
      <c r="D26" s="20"/>
      <c r="E26" s="37" t="s">
        <v>68</v>
      </c>
      <c r="F26" s="3">
        <v>500</v>
      </c>
      <c r="G26" s="3">
        <v>100</v>
      </c>
      <c r="H26" s="3">
        <v>600</v>
      </c>
      <c r="I26" s="3">
        <v>-100</v>
      </c>
      <c r="J26" s="3">
        <v>0</v>
      </c>
      <c r="K26" s="3">
        <v>-100</v>
      </c>
      <c r="L26" s="3"/>
      <c r="M26" s="3"/>
      <c r="N26" s="3">
        <v>0</v>
      </c>
      <c r="O26" s="3">
        <v>500</v>
      </c>
      <c r="P26" s="3">
        <v>-2400</v>
      </c>
      <c r="Q26" s="3">
        <v>0</v>
      </c>
      <c r="R26" s="3">
        <v>-2400</v>
      </c>
      <c r="S26" s="3">
        <v>700</v>
      </c>
      <c r="T26" s="3">
        <v>0</v>
      </c>
      <c r="U26" s="3">
        <v>700</v>
      </c>
      <c r="V26" s="3">
        <v>0</v>
      </c>
      <c r="W26" s="3">
        <v>0</v>
      </c>
      <c r="X26" s="3">
        <v>0</v>
      </c>
      <c r="Y26" s="3">
        <v>-1700</v>
      </c>
      <c r="Z26" s="37" t="s">
        <v>68</v>
      </c>
    </row>
    <row r="27">
      <c r="A27" s="4"/>
      <c r="B27" s="14" t="s">
        <v>973</v>
      </c>
      <c r="C27" s="20" t="s">
        <v>1327</v>
      </c>
      <c r="D27" s="20"/>
      <c r="E27" s="37" t="s">
        <v>72</v>
      </c>
      <c r="F27" s="3">
        <v>17800</v>
      </c>
      <c r="G27" s="3">
        <v>8600</v>
      </c>
      <c r="H27" s="3">
        <v>26400</v>
      </c>
      <c r="I27" s="3">
        <v>10100</v>
      </c>
      <c r="J27" s="3">
        <v>200</v>
      </c>
      <c r="K27" s="3">
        <v>10300</v>
      </c>
      <c r="L27" s="3"/>
      <c r="M27" s="3"/>
      <c r="N27" s="3">
        <v>0</v>
      </c>
      <c r="O27" s="3">
        <v>36700</v>
      </c>
      <c r="P27" s="3">
        <v>15700</v>
      </c>
      <c r="Q27" s="3">
        <v>10600</v>
      </c>
      <c r="R27" s="3">
        <v>26300</v>
      </c>
      <c r="S27" s="3">
        <v>7900</v>
      </c>
      <c r="T27" s="3">
        <v>0</v>
      </c>
      <c r="U27" s="3">
        <v>7900</v>
      </c>
      <c r="V27" s="3">
        <v>0</v>
      </c>
      <c r="W27" s="3">
        <v>0</v>
      </c>
      <c r="X27" s="3">
        <v>0</v>
      </c>
      <c r="Y27" s="3">
        <v>34200</v>
      </c>
      <c r="Z27" s="37" t="s">
        <v>72</v>
      </c>
    </row>
    <row r="28">
      <c r="A28" s="4"/>
      <c r="B28" s="31"/>
      <c r="C28" s="20" t="s">
        <v>830</v>
      </c>
      <c r="D28" s="20"/>
      <c r="E28" s="37" t="s">
        <v>79</v>
      </c>
      <c r="F28" s="3">
        <v>0</v>
      </c>
      <c r="G28" s="3">
        <v>0</v>
      </c>
      <c r="H28" s="3">
        <v>0</v>
      </c>
      <c r="I28" s="3">
        <v>0</v>
      </c>
      <c r="J28" s="3">
        <v>0</v>
      </c>
      <c r="K28" s="3">
        <v>0</v>
      </c>
      <c r="L28" s="3"/>
      <c r="M28" s="3"/>
      <c r="N28" s="3">
        <v>0</v>
      </c>
      <c r="O28" s="3">
        <v>0</v>
      </c>
      <c r="P28" s="3">
        <v>0</v>
      </c>
      <c r="Q28" s="3">
        <v>0</v>
      </c>
      <c r="R28" s="3">
        <v>0</v>
      </c>
      <c r="S28" s="3">
        <v>0</v>
      </c>
      <c r="T28" s="3">
        <v>0</v>
      </c>
      <c r="U28" s="3">
        <v>0</v>
      </c>
      <c r="V28" s="3">
        <v>0</v>
      </c>
      <c r="W28" s="3">
        <v>0</v>
      </c>
      <c r="X28" s="3">
        <v>0</v>
      </c>
      <c r="Y28" s="3">
        <v>0</v>
      </c>
      <c r="Z28" s="37" t="s">
        <v>79</v>
      </c>
    </row>
    <row r="29">
      <c r="A29" s="4"/>
      <c r="B29" s="20"/>
      <c r="C29" s="14" t="s">
        <v>1726</v>
      </c>
      <c r="D29" s="20"/>
      <c r="E29" s="37" t="s">
        <v>82</v>
      </c>
      <c r="F29" s="3">
        <v>17800</v>
      </c>
      <c r="G29" s="3">
        <v>8600</v>
      </c>
      <c r="H29" s="3">
        <v>26400</v>
      </c>
      <c r="I29" s="3">
        <v>10100</v>
      </c>
      <c r="J29" s="3">
        <v>200</v>
      </c>
      <c r="K29" s="3">
        <v>10300</v>
      </c>
      <c r="L29" s="3">
        <v>0</v>
      </c>
      <c r="M29" s="3">
        <v>0</v>
      </c>
      <c r="N29" s="3">
        <v>0</v>
      </c>
      <c r="O29" s="3">
        <v>36700</v>
      </c>
      <c r="P29" s="3">
        <v>15700</v>
      </c>
      <c r="Q29" s="3">
        <v>10600</v>
      </c>
      <c r="R29" s="3">
        <v>26300</v>
      </c>
      <c r="S29" s="3">
        <v>7900</v>
      </c>
      <c r="T29" s="3">
        <v>0</v>
      </c>
      <c r="U29" s="3">
        <v>7900</v>
      </c>
      <c r="V29" s="3">
        <v>0</v>
      </c>
      <c r="W29" s="3">
        <v>0</v>
      </c>
      <c r="X29" s="3">
        <v>0</v>
      </c>
      <c r="Y29" s="3">
        <v>34200</v>
      </c>
      <c r="Z29" s="37" t="s">
        <v>82</v>
      </c>
    </row>
    <row r="30">
      <c r="A30" s="4"/>
      <c r="B30" s="20" t="s">
        <v>1992</v>
      </c>
      <c r="C30" s="48"/>
      <c r="D30" s="20"/>
      <c r="E30" s="37" t="s">
        <v>84</v>
      </c>
      <c r="F30" s="3">
        <v>20400</v>
      </c>
      <c r="G30" s="3">
        <v>3900</v>
      </c>
      <c r="H30" s="3">
        <v>24300</v>
      </c>
      <c r="I30" s="3">
        <v>10700</v>
      </c>
      <c r="J30" s="3">
        <v>1500</v>
      </c>
      <c r="K30" s="3">
        <v>12200</v>
      </c>
      <c r="L30" s="3">
        <v>0</v>
      </c>
      <c r="M30" s="3">
        <v>0</v>
      </c>
      <c r="N30" s="3">
        <v>0</v>
      </c>
      <c r="O30" s="3">
        <v>36500</v>
      </c>
      <c r="P30" s="3">
        <v>27900</v>
      </c>
      <c r="Q30" s="3">
        <v>1700</v>
      </c>
      <c r="R30" s="3">
        <v>29600</v>
      </c>
      <c r="S30" s="3">
        <v>14200</v>
      </c>
      <c r="T30" s="3">
        <v>900</v>
      </c>
      <c r="U30" s="3">
        <v>15100</v>
      </c>
      <c r="V30" s="3">
        <v>0</v>
      </c>
      <c r="W30" s="3">
        <v>0</v>
      </c>
      <c r="X30" s="3">
        <v>0</v>
      </c>
      <c r="Y30" s="3">
        <v>44700</v>
      </c>
      <c r="Z30" s="37" t="s">
        <v>84</v>
      </c>
    </row>
    <row r="31">
      <c r="A31" s="4"/>
      <c r="B31" s="20" t="s">
        <v>1087</v>
      </c>
      <c r="C31" s="48"/>
      <c r="D31" s="20"/>
      <c r="E31" s="37" t="s">
        <v>85</v>
      </c>
      <c r="F31" s="3">
        <v>6100</v>
      </c>
      <c r="G31" s="3">
        <v>1100</v>
      </c>
      <c r="H31" s="3">
        <v>7200</v>
      </c>
      <c r="I31" s="3">
        <v>3100</v>
      </c>
      <c r="J31" s="3">
        <v>300</v>
      </c>
      <c r="K31" s="3">
        <v>3400</v>
      </c>
      <c r="L31" s="3"/>
      <c r="M31" s="3"/>
      <c r="N31" s="3">
        <v>0</v>
      </c>
      <c r="O31" s="3">
        <v>10600</v>
      </c>
      <c r="P31" s="3">
        <v>8100</v>
      </c>
      <c r="Q31" s="3">
        <v>600</v>
      </c>
      <c r="R31" s="3">
        <v>8700</v>
      </c>
      <c r="S31" s="3">
        <v>4200</v>
      </c>
      <c r="T31" s="3">
        <v>300</v>
      </c>
      <c r="U31" s="3">
        <v>4500</v>
      </c>
      <c r="V31" s="3">
        <v>0</v>
      </c>
      <c r="W31" s="3">
        <v>0</v>
      </c>
      <c r="X31" s="3">
        <v>0</v>
      </c>
      <c r="Y31" s="3">
        <v>13200</v>
      </c>
      <c r="Z31" s="37" t="s">
        <v>85</v>
      </c>
    </row>
    <row r="32">
      <c r="A32" s="4"/>
      <c r="B32" s="20" t="s">
        <v>1990</v>
      </c>
      <c r="C32" s="48"/>
      <c r="D32" s="20"/>
      <c r="E32" s="37" t="s">
        <v>86</v>
      </c>
      <c r="F32" s="3">
        <v>14300</v>
      </c>
      <c r="G32" s="3">
        <v>2800</v>
      </c>
      <c r="H32" s="3">
        <v>17100</v>
      </c>
      <c r="I32" s="3">
        <v>7600</v>
      </c>
      <c r="J32" s="3">
        <v>1200</v>
      </c>
      <c r="K32" s="3">
        <v>8800</v>
      </c>
      <c r="L32" s="3">
        <v>0</v>
      </c>
      <c r="M32" s="3">
        <v>0</v>
      </c>
      <c r="N32" s="3">
        <v>0</v>
      </c>
      <c r="O32" s="3">
        <v>25900</v>
      </c>
      <c r="P32" s="3">
        <v>19800</v>
      </c>
      <c r="Q32" s="3">
        <v>1100</v>
      </c>
      <c r="R32" s="3">
        <v>20900</v>
      </c>
      <c r="S32" s="3">
        <v>10000</v>
      </c>
      <c r="T32" s="3">
        <v>600</v>
      </c>
      <c r="U32" s="3">
        <v>10600</v>
      </c>
      <c r="V32" s="3">
        <v>0</v>
      </c>
      <c r="W32" s="3">
        <v>0</v>
      </c>
      <c r="X32" s="3">
        <v>0</v>
      </c>
      <c r="Y32" s="3">
        <v>31500</v>
      </c>
      <c r="Z32" s="37" t="s">
        <v>86</v>
      </c>
    </row>
    <row r="33">
      <c r="A33" s="4"/>
      <c r="B33" s="20" t="s">
        <v>1206</v>
      </c>
      <c r="C33" s="48"/>
      <c r="D33" s="20"/>
      <c r="E33" s="37" t="s">
        <v>88</v>
      </c>
      <c r="F33" s="3">
        <v>0</v>
      </c>
      <c r="G33" s="3">
        <v>0</v>
      </c>
      <c r="H33" s="3">
        <v>0</v>
      </c>
      <c r="I33" s="3">
        <v>0</v>
      </c>
      <c r="J33" s="3">
        <v>0</v>
      </c>
      <c r="K33" s="3">
        <v>0</v>
      </c>
      <c r="L33" s="3"/>
      <c r="M33" s="3"/>
      <c r="N33" s="3">
        <v>0</v>
      </c>
      <c r="O33" s="3">
        <v>0</v>
      </c>
      <c r="P33" s="3">
        <v>0</v>
      </c>
      <c r="Q33" s="3">
        <v>0</v>
      </c>
      <c r="R33" s="3">
        <v>0</v>
      </c>
      <c r="S33" s="3">
        <v>0</v>
      </c>
      <c r="T33" s="3">
        <v>0</v>
      </c>
      <c r="U33" s="3">
        <v>0</v>
      </c>
      <c r="V33" s="3"/>
      <c r="W33" s="3"/>
      <c r="X33" s="3">
        <v>0</v>
      </c>
      <c r="Y33" s="3">
        <v>0</v>
      </c>
      <c r="Z33" s="37" t="s">
        <v>88</v>
      </c>
    </row>
    <row r="34">
      <c r="A34" s="4"/>
      <c r="B34" s="20" t="s">
        <v>2003</v>
      </c>
      <c r="C34" s="48"/>
      <c r="D34" s="20"/>
      <c r="E34" s="37" t="s">
        <v>89</v>
      </c>
      <c r="F34" s="3">
        <v>14300</v>
      </c>
      <c r="G34" s="3">
        <v>2800</v>
      </c>
      <c r="H34" s="3">
        <v>17100</v>
      </c>
      <c r="I34" s="3">
        <v>7600</v>
      </c>
      <c r="J34" s="3">
        <v>1200</v>
      </c>
      <c r="K34" s="3">
        <v>8800</v>
      </c>
      <c r="L34" s="3">
        <v>0</v>
      </c>
      <c r="M34" s="3">
        <v>0</v>
      </c>
      <c r="N34" s="3">
        <v>0</v>
      </c>
      <c r="O34" s="3">
        <v>25900</v>
      </c>
      <c r="P34" s="3">
        <v>19800</v>
      </c>
      <c r="Q34" s="3">
        <v>1100</v>
      </c>
      <c r="R34" s="3">
        <v>20900</v>
      </c>
      <c r="S34" s="3">
        <v>10000</v>
      </c>
      <c r="T34" s="3">
        <v>600</v>
      </c>
      <c r="U34" s="3">
        <v>10600</v>
      </c>
      <c r="V34" s="3">
        <v>0</v>
      </c>
      <c r="W34" s="3">
        <v>0</v>
      </c>
      <c r="X34" s="3">
        <v>0</v>
      </c>
      <c r="Y34" s="3">
        <v>31500</v>
      </c>
      <c r="Z34" s="37" t="s">
        <v>89</v>
      </c>
    </row>
    <row r="35">
      <c r="A35" s="4"/>
      <c r="B35" s="20" t="s">
        <v>2000</v>
      </c>
      <c r="C35" s="48"/>
      <c r="D35" s="20"/>
      <c r="E35" s="37" t="s">
        <v>94</v>
      </c>
      <c r="F35" s="3">
        <v>0</v>
      </c>
      <c r="G35" s="3">
        <v>0</v>
      </c>
      <c r="H35" s="3">
        <v>0</v>
      </c>
      <c r="I35" s="3">
        <v>0</v>
      </c>
      <c r="J35" s="3">
        <v>0</v>
      </c>
      <c r="K35" s="3">
        <v>0</v>
      </c>
      <c r="L35" s="3"/>
      <c r="M35" s="3"/>
      <c r="N35" s="3">
        <v>0</v>
      </c>
      <c r="O35" s="3">
        <v>0</v>
      </c>
      <c r="P35" s="3">
        <v>0</v>
      </c>
      <c r="Q35" s="3">
        <v>0</v>
      </c>
      <c r="R35" s="3">
        <v>0</v>
      </c>
      <c r="S35" s="3">
        <v>0</v>
      </c>
      <c r="T35" s="3">
        <v>0</v>
      </c>
      <c r="U35" s="3">
        <v>0</v>
      </c>
      <c r="V35" s="3"/>
      <c r="W35" s="3"/>
      <c r="X35" s="3">
        <v>0</v>
      </c>
      <c r="Y35" s="3">
        <v>0</v>
      </c>
      <c r="Z35" s="37" t="s">
        <v>94</v>
      </c>
    </row>
    <row r="36">
      <c r="A36" s="4"/>
      <c r="B36" s="20" t="s">
        <v>2001</v>
      </c>
      <c r="C36" s="48"/>
      <c r="D36" s="20"/>
      <c r="E36" s="37" t="s">
        <v>98</v>
      </c>
      <c r="F36" s="3">
        <v>14300</v>
      </c>
      <c r="G36" s="3">
        <v>2800</v>
      </c>
      <c r="H36" s="3">
        <v>17100</v>
      </c>
      <c r="I36" s="3">
        <v>7600</v>
      </c>
      <c r="J36" s="3">
        <v>1200</v>
      </c>
      <c r="K36" s="3">
        <v>8800</v>
      </c>
      <c r="L36" s="3">
        <v>0</v>
      </c>
      <c r="M36" s="3">
        <v>0</v>
      </c>
      <c r="N36" s="3">
        <v>0</v>
      </c>
      <c r="O36" s="3">
        <v>25900</v>
      </c>
      <c r="P36" s="3">
        <v>19800</v>
      </c>
      <c r="Q36" s="3">
        <v>1100</v>
      </c>
      <c r="R36" s="3">
        <v>20900</v>
      </c>
      <c r="S36" s="3">
        <v>10000</v>
      </c>
      <c r="T36" s="3">
        <v>600</v>
      </c>
      <c r="U36" s="3">
        <v>10600</v>
      </c>
      <c r="V36" s="3">
        <v>0</v>
      </c>
      <c r="W36" s="3">
        <v>0</v>
      </c>
      <c r="X36" s="3">
        <v>0</v>
      </c>
      <c r="Y36" s="3">
        <v>31500</v>
      </c>
      <c r="Z36" s="37" t="s">
        <v>98</v>
      </c>
    </row>
    <row r="37">
      <c r="A37" s="4"/>
      <c r="B37" s="20" t="s">
        <v>1280</v>
      </c>
      <c r="C37" s="48"/>
      <c r="D37" s="20"/>
      <c r="E37" s="37" t="s">
        <v>99</v>
      </c>
      <c r="F37" s="3">
        <v>690700</v>
      </c>
      <c r="G37" s="3">
        <v>126900</v>
      </c>
      <c r="H37" s="3">
        <v>817600</v>
      </c>
      <c r="I37" s="3">
        <v>362800</v>
      </c>
      <c r="J37" s="3">
        <v>2800</v>
      </c>
      <c r="K37" s="3">
        <v>365600</v>
      </c>
      <c r="L37" s="3"/>
      <c r="M37" s="3"/>
      <c r="N37" s="3">
        <v>0</v>
      </c>
      <c r="O37" s="3">
        <v>1183200</v>
      </c>
      <c r="P37" s="3">
        <v>731200</v>
      </c>
      <c r="Q37" s="3">
        <v>191900</v>
      </c>
      <c r="R37" s="3">
        <v>923100</v>
      </c>
      <c r="S37" s="3">
        <v>420000</v>
      </c>
      <c r="T37" s="3">
        <v>67900</v>
      </c>
      <c r="U37" s="3">
        <v>487900</v>
      </c>
      <c r="V37" s="3"/>
      <c r="W37" s="3"/>
      <c r="X37" s="3">
        <v>0</v>
      </c>
      <c r="Y37" s="3">
        <v>1411000</v>
      </c>
      <c r="Z37" s="37" t="s">
        <v>99</v>
      </c>
    </row>
    <row r="38">
      <c r="A38" s="4"/>
      <c r="B38" s="20"/>
      <c r="C38" s="20" t="s">
        <v>1399</v>
      </c>
      <c r="D38" s="20"/>
      <c r="E38" s="37" t="s">
        <v>101</v>
      </c>
      <c r="F38" s="3">
        <v>0</v>
      </c>
      <c r="G38" s="3">
        <v>0</v>
      </c>
      <c r="H38" s="3">
        <v>0</v>
      </c>
      <c r="I38" s="3">
        <v>0</v>
      </c>
      <c r="J38" s="3">
        <v>0</v>
      </c>
      <c r="K38" s="3">
        <v>0</v>
      </c>
      <c r="L38" s="3"/>
      <c r="M38" s="3"/>
      <c r="N38" s="3">
        <v>0</v>
      </c>
      <c r="O38" s="3">
        <v>0</v>
      </c>
      <c r="P38" s="3">
        <v>0</v>
      </c>
      <c r="Q38" s="3">
        <v>0</v>
      </c>
      <c r="R38" s="3">
        <v>0</v>
      </c>
      <c r="S38" s="3">
        <v>0</v>
      </c>
      <c r="T38" s="3">
        <v>0</v>
      </c>
      <c r="U38" s="3">
        <v>0</v>
      </c>
      <c r="V38" s="3"/>
      <c r="W38" s="3"/>
      <c r="X38" s="3">
        <v>0</v>
      </c>
      <c r="Y38" s="3">
        <v>0</v>
      </c>
      <c r="Z38" s="37" t="s">
        <v>101</v>
      </c>
    </row>
    <row r="39">
      <c r="A39" s="4"/>
      <c r="B39" s="20"/>
      <c r="C39" s="14" t="s">
        <v>1407</v>
      </c>
      <c r="D39" s="20"/>
      <c r="E39" s="37" t="s">
        <v>103</v>
      </c>
      <c r="F39" s="3">
        <v>690700</v>
      </c>
      <c r="G39" s="3">
        <v>126900</v>
      </c>
      <c r="H39" s="3">
        <v>817600</v>
      </c>
      <c r="I39" s="3">
        <v>362800</v>
      </c>
      <c r="J39" s="3">
        <v>400</v>
      </c>
      <c r="K39" s="3">
        <v>363200</v>
      </c>
      <c r="L39" s="3"/>
      <c r="M39" s="3"/>
      <c r="N39" s="3">
        <v>0</v>
      </c>
      <c r="O39" s="3">
        <v>1180800</v>
      </c>
      <c r="P39" s="3">
        <v>731200</v>
      </c>
      <c r="Q39" s="3">
        <v>191900</v>
      </c>
      <c r="R39" s="3">
        <v>923100</v>
      </c>
      <c r="S39" s="3">
        <v>420000</v>
      </c>
      <c r="T39" s="3">
        <v>0</v>
      </c>
      <c r="U39" s="3">
        <v>420000</v>
      </c>
      <c r="V39" s="3"/>
      <c r="W39" s="3"/>
      <c r="X39" s="3">
        <v>0</v>
      </c>
      <c r="Y39" s="3">
        <v>1343100</v>
      </c>
      <c r="Z39" s="37" t="s">
        <v>103</v>
      </c>
    </row>
    <row r="40">
      <c r="A40" s="4"/>
      <c r="B40" s="20" t="s">
        <v>1285</v>
      </c>
      <c r="C40" s="48"/>
      <c r="D40" s="20"/>
      <c r="E40" s="37" t="s">
        <v>104</v>
      </c>
      <c r="F40" s="3">
        <v>718600</v>
      </c>
      <c r="G40" s="3">
        <v>42000</v>
      </c>
      <c r="H40" s="3">
        <v>760600</v>
      </c>
      <c r="I40" s="3">
        <v>379300</v>
      </c>
      <c r="J40" s="3">
        <v>0</v>
      </c>
      <c r="K40" s="3">
        <v>379300</v>
      </c>
      <c r="L40" s="3"/>
      <c r="M40" s="3"/>
      <c r="N40" s="3">
        <v>0</v>
      </c>
      <c r="O40" s="3">
        <v>1139900</v>
      </c>
      <c r="P40" s="3">
        <v>716400</v>
      </c>
      <c r="Q40" s="3">
        <v>70500</v>
      </c>
      <c r="R40" s="3">
        <v>786900</v>
      </c>
      <c r="S40" s="3">
        <v>357800</v>
      </c>
      <c r="T40" s="3">
        <v>0</v>
      </c>
      <c r="U40" s="3">
        <v>357800</v>
      </c>
      <c r="V40" s="3"/>
      <c r="W40" s="3"/>
      <c r="X40" s="3">
        <v>0</v>
      </c>
      <c r="Y40" s="3">
        <v>1144700</v>
      </c>
      <c r="Z40" s="37" t="s">
        <v>104</v>
      </c>
    </row>
    <row r="41">
      <c r="A41" s="4"/>
      <c r="B41" s="20" t="s">
        <v>1297</v>
      </c>
      <c r="C41" s="48"/>
      <c r="D41" s="20"/>
      <c r="E41" s="37" t="s">
        <v>105</v>
      </c>
      <c r="F41" s="3">
        <v>8800</v>
      </c>
      <c r="G41" s="3">
        <v>0</v>
      </c>
      <c r="H41" s="3">
        <v>8800</v>
      </c>
      <c r="I41" s="3">
        <v>0</v>
      </c>
      <c r="J41" s="3">
        <v>0</v>
      </c>
      <c r="K41" s="3">
        <v>0</v>
      </c>
      <c r="L41" s="3"/>
      <c r="M41" s="3"/>
      <c r="N41" s="3">
        <v>0</v>
      </c>
      <c r="O41" s="3">
        <v>8800</v>
      </c>
      <c r="P41" s="3">
        <v>8300</v>
      </c>
      <c r="Q41" s="3">
        <v>500</v>
      </c>
      <c r="R41" s="3">
        <v>8800</v>
      </c>
      <c r="S41" s="3">
        <v>16900</v>
      </c>
      <c r="T41" s="3">
        <v>0</v>
      </c>
      <c r="U41" s="3">
        <v>16900</v>
      </c>
      <c r="V41" s="3"/>
      <c r="W41" s="3"/>
      <c r="X41" s="3">
        <v>0</v>
      </c>
      <c r="Y41" s="3">
        <v>25700</v>
      </c>
      <c r="Z41" s="37" t="s">
        <v>105</v>
      </c>
    </row>
    <row r="42">
      <c r="A42" s="4"/>
      <c r="B42" s="20" t="s">
        <v>1296</v>
      </c>
      <c r="C42" s="48"/>
      <c r="D42" s="20"/>
      <c r="E42" s="37" t="s">
        <v>108</v>
      </c>
      <c r="F42" s="3">
        <v>1500</v>
      </c>
      <c r="G42" s="3">
        <v>0</v>
      </c>
      <c r="H42" s="3">
        <v>1500</v>
      </c>
      <c r="I42" s="3">
        <v>0</v>
      </c>
      <c r="J42" s="3">
        <v>0</v>
      </c>
      <c r="K42" s="3">
        <v>0</v>
      </c>
      <c r="L42" s="3"/>
      <c r="M42" s="3"/>
      <c r="N42" s="3">
        <v>0</v>
      </c>
      <c r="O42" s="3">
        <v>1500</v>
      </c>
      <c r="P42" s="3">
        <v>2700</v>
      </c>
      <c r="Q42" s="3">
        <v>0</v>
      </c>
      <c r="R42" s="3">
        <v>2700</v>
      </c>
      <c r="S42" s="3">
        <v>0</v>
      </c>
      <c r="T42" s="3">
        <v>0</v>
      </c>
      <c r="U42" s="3">
        <v>0</v>
      </c>
      <c r="V42" s="3"/>
      <c r="W42" s="3"/>
      <c r="X42" s="3">
        <v>0</v>
      </c>
      <c r="Y42" s="3">
        <v>2700</v>
      </c>
      <c r="Z42" s="37" t="s">
        <v>108</v>
      </c>
    </row>
    <row r="43">
      <c r="A43" s="4"/>
      <c r="B43" s="20" t="s">
        <v>1275</v>
      </c>
      <c r="C43" s="48"/>
      <c r="D43" s="14"/>
      <c r="E43" s="37" t="s">
        <v>110</v>
      </c>
      <c r="F43" s="3">
        <v>299500</v>
      </c>
      <c r="G43" s="3">
        <v>524900</v>
      </c>
      <c r="H43" s="3">
        <v>824400</v>
      </c>
      <c r="I43" s="3">
        <v>386500</v>
      </c>
      <c r="J43" s="3">
        <v>279800</v>
      </c>
      <c r="K43" s="3">
        <v>666300</v>
      </c>
      <c r="L43" s="3"/>
      <c r="M43" s="3"/>
      <c r="N43" s="3">
        <v>0</v>
      </c>
      <c r="O43" s="3">
        <v>1490700</v>
      </c>
      <c r="P43" s="3">
        <v>340100</v>
      </c>
      <c r="Q43" s="3">
        <v>585900</v>
      </c>
      <c r="R43" s="3">
        <v>926000</v>
      </c>
      <c r="S43" s="3">
        <v>369800</v>
      </c>
      <c r="T43" s="3">
        <v>190400</v>
      </c>
      <c r="U43" s="3">
        <v>560200</v>
      </c>
      <c r="V43" s="3"/>
      <c r="W43" s="3"/>
      <c r="X43" s="3">
        <v>0</v>
      </c>
      <c r="Y43" s="3">
        <v>1486200</v>
      </c>
      <c r="Z43" s="37" t="s">
        <v>110</v>
      </c>
    </row>
    <row r="44">
      <c r="A44" s="4"/>
      <c r="B44" s="20" t="s">
        <v>1408</v>
      </c>
      <c r="C44" s="48"/>
      <c r="D44" s="61"/>
      <c r="E44" s="37" t="s">
        <v>111</v>
      </c>
      <c r="F44" s="3">
        <v>299500</v>
      </c>
      <c r="G44" s="3">
        <v>524900</v>
      </c>
      <c r="H44" s="3">
        <v>824400</v>
      </c>
      <c r="I44" s="3">
        <v>386500</v>
      </c>
      <c r="J44" s="3">
        <v>277300</v>
      </c>
      <c r="K44" s="3">
        <v>663800</v>
      </c>
      <c r="L44" s="3"/>
      <c r="M44" s="3"/>
      <c r="N44" s="3">
        <v>0</v>
      </c>
      <c r="O44" s="3">
        <v>1488200</v>
      </c>
      <c r="P44" s="3">
        <v>340100</v>
      </c>
      <c r="Q44" s="3">
        <v>573500</v>
      </c>
      <c r="R44" s="3">
        <v>913600</v>
      </c>
      <c r="S44" s="3">
        <v>369800</v>
      </c>
      <c r="T44" s="3">
        <v>135100</v>
      </c>
      <c r="U44" s="3">
        <v>504900</v>
      </c>
      <c r="V44" s="3"/>
      <c r="W44" s="3"/>
      <c r="X44" s="3">
        <v>0</v>
      </c>
      <c r="Y44" s="3">
        <v>1418500</v>
      </c>
      <c r="Z44" s="37" t="s">
        <v>111</v>
      </c>
    </row>
    <row r="45">
      <c r="A45" s="4"/>
      <c r="B45" s="20" t="s">
        <v>1305</v>
      </c>
      <c r="C45" s="48"/>
      <c r="D45" s="20"/>
      <c r="E45" s="37" t="s">
        <v>114</v>
      </c>
      <c r="F45" s="3">
        <v>282500</v>
      </c>
      <c r="G45" s="3">
        <v>453700</v>
      </c>
      <c r="H45" s="3">
        <v>736200</v>
      </c>
      <c r="I45" s="3">
        <v>366600</v>
      </c>
      <c r="J45" s="3">
        <v>300200</v>
      </c>
      <c r="K45" s="3">
        <v>666800</v>
      </c>
      <c r="L45" s="3"/>
      <c r="M45" s="3"/>
      <c r="N45" s="3">
        <v>0</v>
      </c>
      <c r="O45" s="3">
        <v>1403000</v>
      </c>
      <c r="P45" s="3">
        <v>374500</v>
      </c>
      <c r="Q45" s="3">
        <v>522400</v>
      </c>
      <c r="R45" s="3">
        <v>896900</v>
      </c>
      <c r="S45" s="3">
        <v>378500</v>
      </c>
      <c r="T45" s="3">
        <v>236700</v>
      </c>
      <c r="U45" s="3">
        <v>615200</v>
      </c>
      <c r="V45" s="3"/>
      <c r="W45" s="3"/>
      <c r="X45" s="3">
        <v>0</v>
      </c>
      <c r="Y45" s="3">
        <v>1512100</v>
      </c>
      <c r="Z45" s="37" t="s">
        <v>114</v>
      </c>
    </row>
    <row r="46">
      <c r="A46" s="4"/>
      <c r="B46" s="20" t="s">
        <v>1278</v>
      </c>
      <c r="C46" s="48"/>
      <c r="D46" s="20"/>
      <c r="E46" s="37" t="s">
        <v>115</v>
      </c>
      <c r="F46" s="3">
        <v>857700</v>
      </c>
      <c r="G46" s="3">
        <v>73200</v>
      </c>
      <c r="H46" s="3">
        <v>930900</v>
      </c>
      <c r="I46" s="3">
        <v>639000</v>
      </c>
      <c r="J46" s="3">
        <v>34200</v>
      </c>
      <c r="K46" s="3">
        <v>673200</v>
      </c>
      <c r="L46" s="3"/>
      <c r="M46" s="3"/>
      <c r="N46" s="3">
        <v>0</v>
      </c>
      <c r="O46" s="3">
        <v>1604100</v>
      </c>
      <c r="P46" s="3">
        <v>1020200</v>
      </c>
      <c r="Q46" s="3">
        <v>94500</v>
      </c>
      <c r="R46" s="3">
        <v>1114700</v>
      </c>
      <c r="S46" s="3">
        <v>643600</v>
      </c>
      <c r="T46" s="3">
        <v>39400</v>
      </c>
      <c r="U46" s="3">
        <v>683000</v>
      </c>
      <c r="V46" s="3"/>
      <c r="W46" s="3"/>
      <c r="X46" s="3">
        <v>0</v>
      </c>
      <c r="Y46" s="3">
        <v>1797700</v>
      </c>
      <c r="Z46" s="37" t="s">
        <v>115</v>
      </c>
    </row>
    <row r="47">
      <c r="A47" s="4"/>
      <c r="B47" s="20" t="s">
        <v>1301</v>
      </c>
      <c r="C47" s="48"/>
      <c r="D47" s="20"/>
      <c r="E47" s="37" t="s">
        <v>117</v>
      </c>
      <c r="F47" s="3">
        <v>890300</v>
      </c>
      <c r="G47" s="3">
        <v>86200</v>
      </c>
      <c r="H47" s="3">
        <v>976500</v>
      </c>
      <c r="I47" s="3">
        <v>643800</v>
      </c>
      <c r="J47" s="3">
        <v>14500</v>
      </c>
      <c r="K47" s="3">
        <v>658300</v>
      </c>
      <c r="L47" s="3"/>
      <c r="M47" s="3"/>
      <c r="N47" s="3">
        <v>0</v>
      </c>
      <c r="O47" s="3">
        <v>1634800</v>
      </c>
      <c r="P47" s="3">
        <v>1029500</v>
      </c>
      <c r="Q47" s="3">
        <v>72500</v>
      </c>
      <c r="R47" s="3">
        <v>1102000</v>
      </c>
      <c r="S47" s="3">
        <v>550300</v>
      </c>
      <c r="T47" s="3">
        <v>47100</v>
      </c>
      <c r="U47" s="3">
        <v>597400</v>
      </c>
      <c r="V47" s="3"/>
      <c r="W47" s="3"/>
      <c r="X47" s="3">
        <v>0</v>
      </c>
      <c r="Y47" s="3">
        <v>1699400</v>
      </c>
      <c r="Z47" s="37" t="s">
        <v>117</v>
      </c>
    </row>
    <row r="48">
      <c r="A48" s="4"/>
      <c r="B48" s="20" t="s">
        <v>1282</v>
      </c>
      <c r="C48" s="48"/>
      <c r="D48" s="20"/>
      <c r="E48" s="37" t="s">
        <v>118</v>
      </c>
      <c r="F48" s="3">
        <v>46800</v>
      </c>
      <c r="G48" s="3">
        <v>307600</v>
      </c>
      <c r="H48" s="3">
        <v>354400</v>
      </c>
      <c r="I48" s="3">
        <v>283700</v>
      </c>
      <c r="J48" s="3">
        <v>372400</v>
      </c>
      <c r="K48" s="3">
        <v>656100</v>
      </c>
      <c r="L48" s="3"/>
      <c r="M48" s="3"/>
      <c r="N48" s="3">
        <v>0</v>
      </c>
      <c r="O48" s="3">
        <v>1010500</v>
      </c>
      <c r="P48" s="3">
        <v>51000</v>
      </c>
      <c r="Q48" s="3">
        <v>797700</v>
      </c>
      <c r="R48" s="3">
        <v>848700</v>
      </c>
      <c r="S48" s="3">
        <v>361200</v>
      </c>
      <c r="T48" s="3">
        <v>2585300</v>
      </c>
      <c r="U48" s="3">
        <v>2946500</v>
      </c>
      <c r="V48" s="3"/>
      <c r="W48" s="3"/>
      <c r="X48" s="3">
        <v>0</v>
      </c>
      <c r="Y48" s="3">
        <v>3795200</v>
      </c>
      <c r="Z48" s="37" t="s">
        <v>118</v>
      </c>
    </row>
    <row r="49">
      <c r="A49" s="4"/>
      <c r="B49" s="14" t="s">
        <v>1909</v>
      </c>
      <c r="C49" s="20" t="s">
        <v>1538</v>
      </c>
      <c r="D49" s="20"/>
      <c r="E49" s="37" t="s">
        <v>119</v>
      </c>
      <c r="F49" s="3">
        <v>21400</v>
      </c>
      <c r="G49" s="3">
        <v>1500</v>
      </c>
      <c r="H49" s="3">
        <v>22900</v>
      </c>
      <c r="I49" s="3">
        <v>10800</v>
      </c>
      <c r="J49" s="3">
        <v>0</v>
      </c>
      <c r="K49" s="3">
        <v>10800</v>
      </c>
      <c r="L49" s="3"/>
      <c r="M49" s="3"/>
      <c r="N49" s="3">
        <v>0</v>
      </c>
      <c r="O49" s="3">
        <v>33700</v>
      </c>
      <c r="P49" s="3">
        <v>24400</v>
      </c>
      <c r="Q49" s="3">
        <v>2100</v>
      </c>
      <c r="R49" s="3">
        <v>26500</v>
      </c>
      <c r="S49" s="3">
        <v>12000</v>
      </c>
      <c r="T49" s="3">
        <v>0</v>
      </c>
      <c r="U49" s="3">
        <v>12000</v>
      </c>
      <c r="V49" s="3"/>
      <c r="W49" s="3"/>
      <c r="X49" s="3">
        <v>0</v>
      </c>
      <c r="Y49" s="3">
        <v>38500</v>
      </c>
      <c r="Z49" s="37" t="s">
        <v>119</v>
      </c>
    </row>
    <row r="50">
      <c r="A50" s="4"/>
      <c r="B50" s="31"/>
      <c r="C50" s="20" t="s">
        <v>1539</v>
      </c>
      <c r="D50" s="20"/>
      <c r="E50" s="37" t="s">
        <v>121</v>
      </c>
      <c r="F50" s="3">
        <v>400</v>
      </c>
      <c r="G50" s="3">
        <v>1900</v>
      </c>
      <c r="H50" s="3">
        <v>2300</v>
      </c>
      <c r="I50" s="3">
        <v>300</v>
      </c>
      <c r="J50" s="3">
        <v>600</v>
      </c>
      <c r="K50" s="3">
        <v>900</v>
      </c>
      <c r="L50" s="3"/>
      <c r="M50" s="3"/>
      <c r="N50" s="3">
        <v>0</v>
      </c>
      <c r="O50" s="3">
        <v>3200</v>
      </c>
      <c r="P50" s="3">
        <v>400</v>
      </c>
      <c r="Q50" s="3">
        <v>200</v>
      </c>
      <c r="R50" s="3">
        <v>600</v>
      </c>
      <c r="S50" s="3">
        <v>100</v>
      </c>
      <c r="T50" s="3">
        <v>300</v>
      </c>
      <c r="U50" s="3">
        <v>400</v>
      </c>
      <c r="V50" s="3"/>
      <c r="W50" s="3"/>
      <c r="X50" s="3">
        <v>0</v>
      </c>
      <c r="Y50" s="3">
        <v>1000</v>
      </c>
      <c r="Z50" s="37" t="s">
        <v>121</v>
      </c>
    </row>
    <row r="51">
      <c r="A51" s="4"/>
      <c r="B51" s="20"/>
      <c r="C51" s="14" t="s">
        <v>749</v>
      </c>
      <c r="D51" s="20"/>
      <c r="E51" s="37" t="s">
        <v>122</v>
      </c>
      <c r="F51" s="3">
        <v>300</v>
      </c>
      <c r="G51" s="3">
        <v>100</v>
      </c>
      <c r="H51" s="3">
        <v>400</v>
      </c>
      <c r="I51" s="3">
        <v>200</v>
      </c>
      <c r="J51" s="3">
        <v>0</v>
      </c>
      <c r="K51" s="3">
        <v>200</v>
      </c>
      <c r="L51" s="3"/>
      <c r="M51" s="3"/>
      <c r="N51" s="3">
        <v>0</v>
      </c>
      <c r="O51" s="3">
        <v>600</v>
      </c>
      <c r="P51" s="3">
        <v>0</v>
      </c>
      <c r="Q51" s="3">
        <v>0</v>
      </c>
      <c r="R51" s="3">
        <v>0</v>
      </c>
      <c r="S51" s="3">
        <v>0</v>
      </c>
      <c r="T51" s="3">
        <v>0</v>
      </c>
      <c r="U51" s="3">
        <v>0</v>
      </c>
      <c r="V51" s="3"/>
      <c r="W51" s="3"/>
      <c r="X51" s="3">
        <v>0</v>
      </c>
      <c r="Y51" s="3">
        <v>0</v>
      </c>
      <c r="Z51" s="37" t="s">
        <v>122</v>
      </c>
    </row>
    <row r="52">
      <c r="A52" s="4"/>
      <c r="B52" s="14" t="s">
        <v>1742</v>
      </c>
      <c r="C52" s="32"/>
      <c r="D52" s="14"/>
      <c r="E52" s="41" t="s">
        <v>123</v>
      </c>
      <c r="F52" s="30">
        <v>22100</v>
      </c>
      <c r="G52" s="30">
        <v>3500</v>
      </c>
      <c r="H52" s="30">
        <v>25600</v>
      </c>
      <c r="I52" s="30">
        <v>11300</v>
      </c>
      <c r="J52" s="30">
        <v>600</v>
      </c>
      <c r="K52" s="30">
        <v>11900</v>
      </c>
      <c r="L52" s="30">
        <v>0</v>
      </c>
      <c r="M52" s="30">
        <v>0</v>
      </c>
      <c r="N52" s="30">
        <v>0</v>
      </c>
      <c r="O52" s="30">
        <v>37500</v>
      </c>
      <c r="P52" s="30">
        <v>24800</v>
      </c>
      <c r="Q52" s="30">
        <v>2300</v>
      </c>
      <c r="R52" s="30">
        <v>27100</v>
      </c>
      <c r="S52" s="30">
        <v>12100</v>
      </c>
      <c r="T52" s="30">
        <v>300</v>
      </c>
      <c r="U52" s="30">
        <v>12400</v>
      </c>
      <c r="V52" s="30">
        <v>0</v>
      </c>
      <c r="W52" s="30">
        <v>0</v>
      </c>
      <c r="X52" s="30">
        <v>0</v>
      </c>
      <c r="Y52" s="30">
        <v>39500</v>
      </c>
      <c r="Z52" s="41" t="s">
        <v>123</v>
      </c>
    </row>
  </sheetData>
  <mergeCells count="55">
    <mergeCell ref="A1:C1"/>
    <mergeCell ref="A2:C2"/>
    <mergeCell ref="D4:E4"/>
    <mergeCell ref="B10:Y10"/>
    <mergeCell ref="F12:O12"/>
    <mergeCell ref="P12:Y12"/>
    <mergeCell ref="F13:H13"/>
    <mergeCell ref="I13:K13"/>
    <mergeCell ref="L13:N13"/>
    <mergeCell ref="O13:O14"/>
    <mergeCell ref="P13:R13"/>
    <mergeCell ref="S13:U13"/>
    <mergeCell ref="V13:X13"/>
    <mergeCell ref="Y13:Y14"/>
    <mergeCell ref="B16:D16"/>
    <mergeCell ref="B17:D17"/>
    <mergeCell ref="B18:B20"/>
    <mergeCell ref="C18:D18"/>
    <mergeCell ref="C19:D19"/>
    <mergeCell ref="C20:D20"/>
    <mergeCell ref="B21:B24"/>
    <mergeCell ref="C21:D21"/>
    <mergeCell ref="C22:D22"/>
    <mergeCell ref="C23:D23"/>
    <mergeCell ref="C24:D24"/>
    <mergeCell ref="B25:D25"/>
    <mergeCell ref="B26:D26"/>
    <mergeCell ref="B27:B29"/>
    <mergeCell ref="C27:D27"/>
    <mergeCell ref="C28:D28"/>
    <mergeCell ref="C29:D29"/>
    <mergeCell ref="B30:D30"/>
    <mergeCell ref="B31:D31"/>
    <mergeCell ref="B32:D32"/>
    <mergeCell ref="B33:D33"/>
    <mergeCell ref="B34:D34"/>
    <mergeCell ref="B35:D35"/>
    <mergeCell ref="B36:D36"/>
    <mergeCell ref="B37:D37"/>
    <mergeCell ref="C38:D38"/>
    <mergeCell ref="C39:D39"/>
    <mergeCell ref="B40:D40"/>
    <mergeCell ref="B41:D41"/>
    <mergeCell ref="B42:D42"/>
    <mergeCell ref="B43:D43"/>
    <mergeCell ref="B44:D44"/>
    <mergeCell ref="B45:D45"/>
    <mergeCell ref="B46:D46"/>
    <mergeCell ref="B47:D47"/>
    <mergeCell ref="B48:D48"/>
    <mergeCell ref="B49:B51"/>
    <mergeCell ref="C49:D49"/>
    <mergeCell ref="C50:D50"/>
    <mergeCell ref="C51:D51"/>
    <mergeCell ref="B52:D52"/>
  </mergeCells>
  <dataValidations count="1">
    <dataValidation sqref="C8" allowBlank="1" showInputMessage="1" showErrorMessage="1" type="list">
      <formula1>'@lists'!$A$63:$B$63</formula1>
    </dataValidation>
  </dataValidations>
  <pageSetup orientation="portrait"/>
</worksheet>
</file>

<file path=xl/worksheets/sheet125.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26.xml><?xml version="1.0" encoding="utf-8"?>
<worksheet xmlns="http://schemas.openxmlformats.org/spreadsheetml/2006/main" xmlns:r="http://schemas.openxmlformats.org/officeDocument/2006/relationships">
  <sheetPr>
    <outlinePr summaryBelow="0" summaryRight="0"/>
  </sheetPr>
  <dimension ref="A1:O53"/>
  <sheetViews>
    <sheetView workbookViewId="0"/>
  </sheetViews>
  <sheetFormatPr baseColWidth="10" defaultRowHeight="15"/>
  <cols>
    <col min="1" max="1" width="2.84252" customWidth="1"/>
    <col min="2" max="2" width="21.5728" customWidth="1"/>
    <col min="3" max="3" width="34.2396" customWidth="1"/>
    <col min="4" max="4" width="8.24184"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8.24184" customWidth="1"/>
  </cols>
  <sheetData>
    <row r="1">
      <c r="A1" s="11" t="s">
        <v>866</v>
      </c>
      <c r="B1" s="4"/>
      <c r="C1" s="4"/>
      <c r="D1" s="4"/>
      <c r="E1" s="4"/>
      <c r="F1" s="4"/>
      <c r="G1" s="4"/>
      <c r="H1" s="4"/>
      <c r="I1" s="4"/>
      <c r="J1" s="4"/>
      <c r="K1" s="4"/>
      <c r="L1" s="4"/>
      <c r="M1" s="4"/>
      <c r="N1" s="4"/>
      <c r="O1" s="4"/>
    </row>
    <row r="2">
      <c r="A2" s="11" t="s">
        <v>1047</v>
      </c>
      <c r="B2" s="4"/>
      <c r="C2" s="4"/>
      <c r="D2" s="4"/>
      <c r="E2" s="4"/>
      <c r="F2" s="4"/>
      <c r="G2" s="4"/>
      <c r="H2" s="4"/>
      <c r="I2" s="4"/>
      <c r="J2" s="4"/>
      <c r="K2" s="4"/>
      <c r="L2" s="4"/>
      <c r="M2" s="4"/>
      <c r="N2" s="4"/>
      <c r="O2" s="4"/>
    </row>
    <row r="3" ht="14" customHeight="1">
      <c r="A3" s="4"/>
      <c r="B3" s="4"/>
      <c r="C3" s="4"/>
      <c r="D3" s="4"/>
      <c r="E3" s="4"/>
      <c r="F3" s="4"/>
      <c r="G3" s="4"/>
      <c r="H3" s="4"/>
      <c r="I3" s="4"/>
      <c r="J3" s="4"/>
      <c r="K3" s="4"/>
      <c r="L3" s="4"/>
      <c r="M3" s="4"/>
      <c r="N3" s="4"/>
      <c r="O3" s="4"/>
    </row>
    <row r="4">
      <c r="A4" s="15"/>
      <c r="B4" s="21" t="s">
        <v>846</v>
      </c>
      <c r="C4" s="33" t="s">
        <v>145</v>
      </c>
      <c r="D4" s="8" t="str">
        <f>IF(C4&lt;&gt;"",VLOOKUP(C4,'@Entities62'!A2:B71,2,0),"")</f>
        <v>בנק ירושלים בע"מ</v>
      </c>
      <c r="E4" s="44"/>
      <c r="F4" s="4"/>
      <c r="G4" s="4"/>
      <c r="H4" s="4"/>
      <c r="I4" s="4"/>
      <c r="J4" s="4"/>
      <c r="K4" s="4"/>
      <c r="L4" s="4"/>
      <c r="M4" s="4"/>
      <c r="N4" s="4"/>
      <c r="O4" s="4"/>
    </row>
    <row r="5">
      <c r="A5" s="12"/>
      <c r="B5" s="12" t="s">
        <v>2122</v>
      </c>
      <c r="C5" s="35">
        <v>43465</v>
      </c>
      <c r="D5" s="4"/>
      <c r="E5" s="4"/>
      <c r="F5" s="4"/>
      <c r="G5" s="4"/>
      <c r="H5" s="4"/>
      <c r="I5" s="4"/>
      <c r="J5" s="4"/>
      <c r="K5" s="4"/>
      <c r="L5" s="4"/>
      <c r="M5" s="4"/>
      <c r="N5" s="4"/>
      <c r="O5" s="4"/>
    </row>
    <row r="6">
      <c r="A6" s="12"/>
      <c r="B6" s="26" t="str">
        <f>"סוג מטבע"&amp;IF(C6="ILS","אלפי ש""""ח","")</f>
        <v>סוג מטבעאלפי ש"ח</v>
      </c>
      <c r="C6" s="36" t="s">
        <v>556</v>
      </c>
      <c r="D6" s="4"/>
      <c r="E6" s="4"/>
      <c r="F6" s="4"/>
      <c r="G6" s="4"/>
      <c r="H6" s="4"/>
      <c r="I6" s="4"/>
      <c r="J6" s="4"/>
      <c r="K6" s="4"/>
      <c r="L6" s="4"/>
      <c r="M6" s="4"/>
      <c r="N6" s="4"/>
      <c r="O6" s="4"/>
    </row>
    <row r="7">
      <c r="A7" s="16"/>
      <c r="B7" s="16"/>
      <c r="C7" s="10"/>
      <c r="D7" s="4"/>
      <c r="E7" s="4"/>
      <c r="F7" s="4"/>
      <c r="G7" s="4"/>
      <c r="H7" s="4"/>
      <c r="I7" s="4"/>
      <c r="J7" s="4"/>
      <c r="K7" s="4"/>
      <c r="L7" s="4"/>
      <c r="M7" s="4"/>
      <c r="N7" s="4"/>
      <c r="O7" s="4"/>
    </row>
    <row r="8">
      <c r="A8" s="17"/>
      <c r="B8" s="17" t="s">
        <v>1509</v>
      </c>
      <c r="C8" s="29" t="s">
        <v>286</v>
      </c>
      <c r="D8" s="4"/>
      <c r="E8" s="4"/>
      <c r="F8" s="4"/>
      <c r="G8" s="4"/>
      <c r="H8" s="4"/>
      <c r="I8" s="4"/>
      <c r="J8" s="4"/>
      <c r="K8" s="4"/>
      <c r="L8" s="4"/>
      <c r="M8" s="4"/>
      <c r="N8" s="4"/>
      <c r="O8" s="4"/>
    </row>
    <row r="9" ht="14" customHeight="1">
      <c r="A9" s="4"/>
      <c r="B9" s="4"/>
      <c r="C9" s="4"/>
      <c r="D9" s="4"/>
      <c r="E9" s="4"/>
      <c r="F9" s="4"/>
      <c r="G9" s="4"/>
      <c r="H9" s="4"/>
      <c r="I9" s="4"/>
      <c r="J9" s="4"/>
      <c r="K9" s="4"/>
      <c r="L9" s="4"/>
      <c r="M9" s="4"/>
      <c r="N9" s="4"/>
      <c r="O9" s="4"/>
    </row>
    <row r="10" ht="18" customHeight="1">
      <c r="A10" s="4"/>
      <c r="B10" s="27" t="s">
        <v>287</v>
      </c>
      <c r="C10" s="4"/>
      <c r="D10" s="4"/>
      <c r="E10" s="4"/>
      <c r="F10" s="4"/>
      <c r="G10" s="4"/>
      <c r="H10" s="64"/>
      <c r="I10" s="4"/>
      <c r="J10" s="4"/>
      <c r="K10" s="4"/>
      <c r="L10" s="4"/>
      <c r="M10" s="4"/>
      <c r="N10" s="4"/>
      <c r="O10" s="4"/>
    </row>
    <row r="11">
      <c r="A11" s="4"/>
      <c r="B11" s="28" t="s">
        <v>286</v>
      </c>
      <c r="C11" s="4"/>
      <c r="D11" s="4"/>
      <c r="E11" s="4"/>
      <c r="F11" s="4"/>
      <c r="G11" s="4"/>
      <c r="H11" s="4"/>
      <c r="I11" s="4"/>
      <c r="J11" s="4"/>
      <c r="K11" s="4"/>
      <c r="L11" s="4"/>
      <c r="M11" s="4"/>
      <c r="N11" s="4"/>
      <c r="O11" s="4"/>
    </row>
    <row r="12">
      <c r="A12" s="4"/>
      <c r="B12" s="4"/>
      <c r="C12" s="4"/>
      <c r="D12" s="4"/>
      <c r="E12" s="46" t="s">
        <v>2145</v>
      </c>
      <c r="F12" s="48"/>
      <c r="G12" s="48"/>
      <c r="H12" s="48"/>
      <c r="I12" s="46"/>
      <c r="J12" s="46" t="s">
        <v>2116</v>
      </c>
      <c r="K12" s="48"/>
      <c r="L12" s="48"/>
      <c r="M12" s="48"/>
      <c r="N12" s="46"/>
      <c r="O12" s="4"/>
    </row>
    <row r="13">
      <c r="A13" s="4"/>
      <c r="B13" s="4"/>
      <c r="C13" s="4"/>
      <c r="D13" s="4"/>
      <c r="E13" s="46" t="s">
        <v>1363</v>
      </c>
      <c r="F13" s="48"/>
      <c r="G13" s="48"/>
      <c r="H13" s="48"/>
      <c r="I13" s="46"/>
      <c r="J13" s="46" t="s">
        <v>1363</v>
      </c>
      <c r="K13" s="48"/>
      <c r="L13" s="48"/>
      <c r="M13" s="48"/>
      <c r="N13" s="46"/>
      <c r="O13" s="4"/>
    </row>
    <row r="14" ht="30" customHeight="1">
      <c r="A14" s="4"/>
      <c r="B14" s="4"/>
      <c r="C14" s="4"/>
      <c r="D14" s="4"/>
      <c r="E14" s="46" t="s">
        <v>1933</v>
      </c>
      <c r="F14" s="46" t="s">
        <v>1934</v>
      </c>
      <c r="G14" s="46" t="s">
        <v>1928</v>
      </c>
      <c r="H14" s="46" t="s">
        <v>749</v>
      </c>
      <c r="I14" s="46" t="s">
        <v>1732</v>
      </c>
      <c r="J14" s="46" t="s">
        <v>1933</v>
      </c>
      <c r="K14" s="46" t="s">
        <v>1934</v>
      </c>
      <c r="L14" s="46" t="s">
        <v>1928</v>
      </c>
      <c r="M14" s="46" t="s">
        <v>749</v>
      </c>
      <c r="N14" s="46" t="s">
        <v>1732</v>
      </c>
      <c r="O14" s="4"/>
    </row>
    <row r="15" ht="14" customHeight="1">
      <c r="A15" s="4"/>
      <c r="B15" s="4"/>
      <c r="C15" s="4"/>
      <c r="D15" s="4"/>
      <c r="E15" s="37" t="s">
        <v>55</v>
      </c>
      <c r="F15" s="37" t="s">
        <v>91</v>
      </c>
      <c r="G15" s="37" t="s">
        <v>113</v>
      </c>
      <c r="H15" s="37" t="s">
        <v>127</v>
      </c>
      <c r="I15" s="37" t="s">
        <v>141</v>
      </c>
      <c r="J15" s="37" t="s">
        <v>55</v>
      </c>
      <c r="K15" s="37" t="s">
        <v>91</v>
      </c>
      <c r="L15" s="37" t="s">
        <v>113</v>
      </c>
      <c r="M15" s="37" t="s">
        <v>127</v>
      </c>
      <c r="N15" s="37" t="s">
        <v>141</v>
      </c>
      <c r="O15" s="4"/>
    </row>
    <row r="16">
      <c r="A16" s="4"/>
      <c r="B16" s="20" t="s">
        <v>1003</v>
      </c>
      <c r="C16" s="20"/>
      <c r="D16" s="37" t="s">
        <v>55</v>
      </c>
      <c r="E16" s="3">
        <v>200</v>
      </c>
      <c r="F16" s="3">
        <v>5800</v>
      </c>
      <c r="G16" s="3">
        <v>0</v>
      </c>
      <c r="H16" s="3">
        <v>0</v>
      </c>
      <c r="I16" s="3">
        <v>6000</v>
      </c>
      <c r="J16" s="3">
        <v>500</v>
      </c>
      <c r="K16" s="3">
        <v>4000</v>
      </c>
      <c r="L16" s="3">
        <v>0</v>
      </c>
      <c r="M16" s="3">
        <v>0</v>
      </c>
      <c r="N16" s="3">
        <v>4500</v>
      </c>
      <c r="O16" s="37" t="s">
        <v>55</v>
      </c>
    </row>
    <row r="17">
      <c r="A17" s="4"/>
      <c r="B17" s="20" t="s">
        <v>972</v>
      </c>
      <c r="C17" s="20"/>
      <c r="D17" s="37" t="s">
        <v>91</v>
      </c>
      <c r="E17" s="3">
        <v>0</v>
      </c>
      <c r="F17" s="3">
        <v>42200</v>
      </c>
      <c r="G17" s="3">
        <v>0</v>
      </c>
      <c r="H17" s="3">
        <v>0</v>
      </c>
      <c r="I17" s="3">
        <v>42200</v>
      </c>
      <c r="J17" s="3">
        <v>0</v>
      </c>
      <c r="K17" s="3">
        <v>35600</v>
      </c>
      <c r="L17" s="3">
        <v>0</v>
      </c>
      <c r="M17" s="3">
        <v>0</v>
      </c>
      <c r="N17" s="3">
        <v>35600</v>
      </c>
      <c r="O17" s="37" t="s">
        <v>91</v>
      </c>
    </row>
    <row r="18">
      <c r="A18" s="4"/>
      <c r="B18" s="14" t="s">
        <v>1009</v>
      </c>
      <c r="C18" s="20" t="s">
        <v>1456</v>
      </c>
      <c r="D18" s="37" t="s">
        <v>113</v>
      </c>
      <c r="E18" s="3">
        <v>200</v>
      </c>
      <c r="F18" s="3">
        <v>-36400</v>
      </c>
      <c r="G18" s="3">
        <v>0</v>
      </c>
      <c r="H18" s="3">
        <v>0</v>
      </c>
      <c r="I18" s="3">
        <v>-36200</v>
      </c>
      <c r="J18" s="3">
        <v>500</v>
      </c>
      <c r="K18" s="3">
        <v>-31600</v>
      </c>
      <c r="L18" s="3">
        <v>0</v>
      </c>
      <c r="M18" s="3">
        <v>0</v>
      </c>
      <c r="N18" s="3">
        <v>-31100</v>
      </c>
      <c r="O18" s="37" t="s">
        <v>113</v>
      </c>
    </row>
    <row r="19">
      <c r="A19" s="4"/>
      <c r="B19" s="31"/>
      <c r="C19" s="20" t="s">
        <v>830</v>
      </c>
      <c r="D19" s="37" t="s">
        <v>127</v>
      </c>
      <c r="E19" s="3">
        <v>-200</v>
      </c>
      <c r="F19" s="3">
        <v>76600</v>
      </c>
      <c r="G19" s="3">
        <v>0</v>
      </c>
      <c r="H19" s="3">
        <v>0</v>
      </c>
      <c r="I19" s="3">
        <v>76400</v>
      </c>
      <c r="J19" s="3">
        <v>-500</v>
      </c>
      <c r="K19" s="3">
        <v>56100</v>
      </c>
      <c r="L19" s="3">
        <v>0</v>
      </c>
      <c r="M19" s="3">
        <v>0</v>
      </c>
      <c r="N19" s="3">
        <v>55600</v>
      </c>
      <c r="O19" s="37" t="s">
        <v>127</v>
      </c>
    </row>
    <row r="20">
      <c r="A20" s="4"/>
      <c r="B20" s="20"/>
      <c r="C20" s="20" t="s">
        <v>1785</v>
      </c>
      <c r="D20" s="37" t="s">
        <v>141</v>
      </c>
      <c r="E20" s="3">
        <v>0</v>
      </c>
      <c r="F20" s="3">
        <v>40200</v>
      </c>
      <c r="G20" s="3">
        <v>0</v>
      </c>
      <c r="H20" s="3">
        <v>0</v>
      </c>
      <c r="I20" s="3">
        <v>40200</v>
      </c>
      <c r="J20" s="3">
        <v>0</v>
      </c>
      <c r="K20" s="3">
        <v>24500</v>
      </c>
      <c r="L20" s="3">
        <v>0</v>
      </c>
      <c r="M20" s="3">
        <v>0</v>
      </c>
      <c r="N20" s="3">
        <v>24500</v>
      </c>
      <c r="O20" s="37" t="s">
        <v>141</v>
      </c>
    </row>
    <row r="21">
      <c r="A21" s="4"/>
      <c r="B21" s="14" t="s">
        <v>1011</v>
      </c>
      <c r="C21" s="20" t="s">
        <v>1456</v>
      </c>
      <c r="D21" s="37" t="s">
        <v>147</v>
      </c>
      <c r="E21" s="3">
        <v>-3100</v>
      </c>
      <c r="F21" s="3">
        <v>2800</v>
      </c>
      <c r="G21" s="3">
        <v>0</v>
      </c>
      <c r="H21" s="3">
        <v>66300</v>
      </c>
      <c r="I21" s="3">
        <v>66000</v>
      </c>
      <c r="J21" s="3">
        <v>-500</v>
      </c>
      <c r="K21" s="3">
        <v>-2600</v>
      </c>
      <c r="L21" s="3">
        <v>0</v>
      </c>
      <c r="M21" s="3">
        <v>2500</v>
      </c>
      <c r="N21" s="3">
        <v>-600</v>
      </c>
      <c r="O21" s="37" t="s">
        <v>147</v>
      </c>
    </row>
    <row r="22">
      <c r="A22" s="4"/>
      <c r="B22" s="31"/>
      <c r="C22" s="20" t="s">
        <v>830</v>
      </c>
      <c r="D22" s="37" t="s">
        <v>352</v>
      </c>
      <c r="E22" s="3">
        <v>0</v>
      </c>
      <c r="F22" s="3">
        <v>0</v>
      </c>
      <c r="G22" s="3">
        <v>0</v>
      </c>
      <c r="H22" s="3">
        <v>0</v>
      </c>
      <c r="I22" s="3">
        <v>0</v>
      </c>
      <c r="J22" s="3">
        <v>0</v>
      </c>
      <c r="K22" s="3">
        <v>0</v>
      </c>
      <c r="L22" s="3">
        <v>0</v>
      </c>
      <c r="M22" s="3">
        <v>0</v>
      </c>
      <c r="N22" s="3">
        <v>0</v>
      </c>
      <c r="O22" s="37" t="s">
        <v>352</v>
      </c>
    </row>
    <row r="23">
      <c r="A23" s="4"/>
      <c r="B23" s="20"/>
      <c r="C23" s="20" t="s">
        <v>1786</v>
      </c>
      <c r="D23" s="37" t="s">
        <v>353</v>
      </c>
      <c r="E23" s="3">
        <v>-3100</v>
      </c>
      <c r="F23" s="3">
        <v>2800</v>
      </c>
      <c r="G23" s="3">
        <v>0</v>
      </c>
      <c r="H23" s="3">
        <v>66300</v>
      </c>
      <c r="I23" s="3">
        <v>66000</v>
      </c>
      <c r="J23" s="3">
        <v>-500</v>
      </c>
      <c r="K23" s="3">
        <v>-2600</v>
      </c>
      <c r="L23" s="3">
        <v>0</v>
      </c>
      <c r="M23" s="3">
        <v>2500</v>
      </c>
      <c r="N23" s="3">
        <v>-600</v>
      </c>
      <c r="O23" s="37" t="s">
        <v>353</v>
      </c>
    </row>
    <row r="24">
      <c r="A24" s="4"/>
      <c r="B24" s="20" t="s">
        <v>1783</v>
      </c>
      <c r="C24" s="20"/>
      <c r="D24" s="37" t="s">
        <v>381</v>
      </c>
      <c r="E24" s="3">
        <v>-3100</v>
      </c>
      <c r="F24" s="3">
        <v>43000</v>
      </c>
      <c r="G24" s="3">
        <v>0</v>
      </c>
      <c r="H24" s="3">
        <v>66300</v>
      </c>
      <c r="I24" s="3">
        <v>106200</v>
      </c>
      <c r="J24" s="3">
        <v>-500</v>
      </c>
      <c r="K24" s="3">
        <v>21900</v>
      </c>
      <c r="L24" s="3">
        <v>0</v>
      </c>
      <c r="M24" s="3">
        <v>2500</v>
      </c>
      <c r="N24" s="3">
        <v>23900</v>
      </c>
      <c r="O24" s="37" t="s">
        <v>381</v>
      </c>
    </row>
    <row r="25">
      <c r="A25" s="4"/>
      <c r="B25" s="20" t="s">
        <v>963</v>
      </c>
      <c r="C25" s="20"/>
      <c r="D25" s="37" t="s">
        <v>62</v>
      </c>
      <c r="E25" s="3">
        <v>-100</v>
      </c>
      <c r="F25" s="3">
        <v>0</v>
      </c>
      <c r="G25" s="3">
        <v>0</v>
      </c>
      <c r="H25" s="3">
        <v>0</v>
      </c>
      <c r="I25" s="3">
        <v>-100</v>
      </c>
      <c r="J25" s="3">
        <v>0</v>
      </c>
      <c r="K25" s="3">
        <v>0</v>
      </c>
      <c r="L25" s="3">
        <v>0</v>
      </c>
      <c r="M25" s="3">
        <v>0</v>
      </c>
      <c r="N25" s="3">
        <v>0</v>
      </c>
      <c r="O25" s="37" t="s">
        <v>62</v>
      </c>
    </row>
    <row r="26">
      <c r="A26" s="4"/>
      <c r="B26" s="14" t="s">
        <v>973</v>
      </c>
      <c r="C26" s="20" t="s">
        <v>1327</v>
      </c>
      <c r="D26" s="37" t="s">
        <v>68</v>
      </c>
      <c r="E26" s="3">
        <v>3900</v>
      </c>
      <c r="F26" s="3">
        <v>5700</v>
      </c>
      <c r="G26" s="3">
        <v>0</v>
      </c>
      <c r="H26" s="3">
        <v>300</v>
      </c>
      <c r="I26" s="3">
        <v>9900</v>
      </c>
      <c r="J26" s="3">
        <v>4800</v>
      </c>
      <c r="K26" s="3">
        <v>5600</v>
      </c>
      <c r="L26" s="3">
        <v>0</v>
      </c>
      <c r="M26" s="3">
        <v>500</v>
      </c>
      <c r="N26" s="3">
        <v>10900</v>
      </c>
      <c r="O26" s="37" t="s">
        <v>68</v>
      </c>
    </row>
    <row r="27">
      <c r="A27" s="4"/>
      <c r="B27" s="31"/>
      <c r="C27" s="20" t="s">
        <v>830</v>
      </c>
      <c r="D27" s="37" t="s">
        <v>72</v>
      </c>
      <c r="E27" s="3">
        <v>0</v>
      </c>
      <c r="F27" s="3">
        <v>0</v>
      </c>
      <c r="G27" s="3">
        <v>0</v>
      </c>
      <c r="H27" s="3">
        <v>0</v>
      </c>
      <c r="I27" s="3">
        <v>0</v>
      </c>
      <c r="J27" s="3">
        <v>0</v>
      </c>
      <c r="K27" s="3">
        <v>0</v>
      </c>
      <c r="L27" s="3">
        <v>0</v>
      </c>
      <c r="M27" s="3">
        <v>0</v>
      </c>
      <c r="N27" s="3">
        <v>0</v>
      </c>
      <c r="O27" s="37" t="s">
        <v>72</v>
      </c>
    </row>
    <row r="28">
      <c r="A28" s="4"/>
      <c r="B28" s="20"/>
      <c r="C28" s="20" t="s">
        <v>1726</v>
      </c>
      <c r="D28" s="37" t="s">
        <v>79</v>
      </c>
      <c r="E28" s="3">
        <v>3900</v>
      </c>
      <c r="F28" s="3">
        <v>5700</v>
      </c>
      <c r="G28" s="3">
        <v>0</v>
      </c>
      <c r="H28" s="3">
        <v>300</v>
      </c>
      <c r="I28" s="3">
        <v>9900</v>
      </c>
      <c r="J28" s="3">
        <v>4800</v>
      </c>
      <c r="K28" s="3">
        <v>5600</v>
      </c>
      <c r="L28" s="3">
        <v>0</v>
      </c>
      <c r="M28" s="3">
        <v>500</v>
      </c>
      <c r="N28" s="3">
        <v>10900</v>
      </c>
      <c r="O28" s="37" t="s">
        <v>79</v>
      </c>
    </row>
    <row r="29">
      <c r="A29" s="4"/>
      <c r="B29" s="20" t="s">
        <v>1992</v>
      </c>
      <c r="C29" s="20"/>
      <c r="D29" s="37" t="s">
        <v>82</v>
      </c>
      <c r="E29" s="3">
        <v>-6900</v>
      </c>
      <c r="F29" s="3">
        <v>37300</v>
      </c>
      <c r="G29" s="3">
        <v>0</v>
      </c>
      <c r="H29" s="3">
        <v>66000</v>
      </c>
      <c r="I29" s="3">
        <v>96400</v>
      </c>
      <c r="J29" s="3">
        <v>-5300</v>
      </c>
      <c r="K29" s="3">
        <v>16300</v>
      </c>
      <c r="L29" s="3">
        <v>0</v>
      </c>
      <c r="M29" s="3">
        <v>2000</v>
      </c>
      <c r="N29" s="3">
        <v>13000</v>
      </c>
      <c r="O29" s="37" t="s">
        <v>82</v>
      </c>
    </row>
    <row r="30">
      <c r="A30" s="4"/>
      <c r="B30" s="20" t="s">
        <v>1087</v>
      </c>
      <c r="C30" s="20"/>
      <c r="D30" s="37" t="s">
        <v>84</v>
      </c>
      <c r="E30" s="3">
        <v>-2100</v>
      </c>
      <c r="F30" s="3">
        <v>11200</v>
      </c>
      <c r="G30" s="3">
        <v>0</v>
      </c>
      <c r="H30" s="3">
        <v>16200</v>
      </c>
      <c r="I30" s="3">
        <v>25300</v>
      </c>
      <c r="J30" s="3">
        <v>-1600</v>
      </c>
      <c r="K30" s="3">
        <v>4600</v>
      </c>
      <c r="L30" s="3">
        <v>0</v>
      </c>
      <c r="M30" s="3">
        <v>700</v>
      </c>
      <c r="N30" s="3">
        <v>3700</v>
      </c>
      <c r="O30" s="37" t="s">
        <v>84</v>
      </c>
    </row>
    <row r="31">
      <c r="A31" s="4"/>
      <c r="B31" s="20" t="s">
        <v>1990</v>
      </c>
      <c r="C31" s="20"/>
      <c r="D31" s="37" t="s">
        <v>85</v>
      </c>
      <c r="E31" s="3">
        <v>-4800</v>
      </c>
      <c r="F31" s="3">
        <v>26100</v>
      </c>
      <c r="G31" s="3">
        <v>0</v>
      </c>
      <c r="H31" s="3">
        <v>49800</v>
      </c>
      <c r="I31" s="3">
        <v>71100</v>
      </c>
      <c r="J31" s="3">
        <v>-3700</v>
      </c>
      <c r="K31" s="3">
        <v>11700</v>
      </c>
      <c r="L31" s="3">
        <v>0</v>
      </c>
      <c r="M31" s="3">
        <v>1300</v>
      </c>
      <c r="N31" s="3">
        <v>9300</v>
      </c>
      <c r="O31" s="37" t="s">
        <v>85</v>
      </c>
    </row>
    <row r="32">
      <c r="A32" s="4"/>
      <c r="B32" s="20" t="s">
        <v>1206</v>
      </c>
      <c r="C32" s="20"/>
      <c r="D32" s="37" t="s">
        <v>86</v>
      </c>
      <c r="E32" s="3">
        <v>0</v>
      </c>
      <c r="F32" s="3">
        <v>0</v>
      </c>
      <c r="G32" s="3">
        <v>0</v>
      </c>
      <c r="H32" s="3">
        <v>0</v>
      </c>
      <c r="I32" s="3">
        <v>0</v>
      </c>
      <c r="J32" s="3">
        <v>0</v>
      </c>
      <c r="K32" s="3">
        <v>0</v>
      </c>
      <c r="L32" s="3">
        <v>0</v>
      </c>
      <c r="M32" s="3">
        <v>0</v>
      </c>
      <c r="N32" s="3">
        <v>0</v>
      </c>
      <c r="O32" s="37" t="s">
        <v>86</v>
      </c>
    </row>
    <row r="33">
      <c r="A33" s="4"/>
      <c r="B33" s="20" t="s">
        <v>2003</v>
      </c>
      <c r="C33" s="20"/>
      <c r="D33" s="37" t="s">
        <v>88</v>
      </c>
      <c r="E33" s="3">
        <v>-4800</v>
      </c>
      <c r="F33" s="3">
        <v>26100</v>
      </c>
      <c r="G33" s="3">
        <v>0</v>
      </c>
      <c r="H33" s="3">
        <v>49800</v>
      </c>
      <c r="I33" s="3">
        <v>71100</v>
      </c>
      <c r="J33" s="3">
        <v>-3700</v>
      </c>
      <c r="K33" s="3">
        <v>11700</v>
      </c>
      <c r="L33" s="3">
        <v>0</v>
      </c>
      <c r="M33" s="3">
        <v>1300</v>
      </c>
      <c r="N33" s="3">
        <v>9300</v>
      </c>
      <c r="O33" s="37" t="s">
        <v>88</v>
      </c>
    </row>
    <row r="34">
      <c r="A34" s="4"/>
      <c r="B34" s="20" t="s">
        <v>2000</v>
      </c>
      <c r="C34" s="20"/>
      <c r="D34" s="37" t="s">
        <v>89</v>
      </c>
      <c r="E34" s="3">
        <v>0</v>
      </c>
      <c r="F34" s="3">
        <v>0</v>
      </c>
      <c r="G34" s="3">
        <v>0</v>
      </c>
      <c r="H34" s="3">
        <v>0</v>
      </c>
      <c r="I34" s="3">
        <v>0</v>
      </c>
      <c r="J34" s="3">
        <v>0</v>
      </c>
      <c r="K34" s="3">
        <v>0</v>
      </c>
      <c r="L34" s="3">
        <v>0</v>
      </c>
      <c r="M34" s="3">
        <v>0</v>
      </c>
      <c r="N34" s="3">
        <v>0</v>
      </c>
      <c r="O34" s="37" t="s">
        <v>89</v>
      </c>
    </row>
    <row r="35">
      <c r="A35" s="4"/>
      <c r="B35" s="20" t="s">
        <v>2001</v>
      </c>
      <c r="C35" s="20"/>
      <c r="D35" s="37" t="s">
        <v>94</v>
      </c>
      <c r="E35" s="3">
        <v>-4800</v>
      </c>
      <c r="F35" s="3">
        <v>26100</v>
      </c>
      <c r="G35" s="3">
        <v>0</v>
      </c>
      <c r="H35" s="3">
        <v>49800</v>
      </c>
      <c r="I35" s="3">
        <v>71100</v>
      </c>
      <c r="J35" s="3">
        <v>-3700</v>
      </c>
      <c r="K35" s="3">
        <v>11700</v>
      </c>
      <c r="L35" s="3">
        <v>0</v>
      </c>
      <c r="M35" s="3">
        <v>1300</v>
      </c>
      <c r="N35" s="3">
        <v>9300</v>
      </c>
      <c r="O35" s="37" t="s">
        <v>94</v>
      </c>
    </row>
    <row r="36">
      <c r="A36" s="4"/>
      <c r="B36" s="20" t="s">
        <v>1280</v>
      </c>
      <c r="C36" s="20"/>
      <c r="D36" s="37" t="s">
        <v>98</v>
      </c>
      <c r="E36" s="3">
        <v>381500</v>
      </c>
      <c r="F36" s="3">
        <v>3119200</v>
      </c>
      <c r="G36" s="3">
        <v>0</v>
      </c>
      <c r="H36" s="3">
        <v>0</v>
      </c>
      <c r="I36" s="3">
        <v>3500700</v>
      </c>
      <c r="J36" s="3">
        <v>453300</v>
      </c>
      <c r="K36" s="3">
        <v>3174900</v>
      </c>
      <c r="L36" s="3">
        <v>0</v>
      </c>
      <c r="M36" s="3">
        <v>0</v>
      </c>
      <c r="N36" s="3">
        <v>3628200</v>
      </c>
      <c r="O36" s="37" t="s">
        <v>98</v>
      </c>
    </row>
    <row r="37">
      <c r="A37" s="4"/>
      <c r="B37" s="20"/>
      <c r="C37" s="20" t="s">
        <v>1399</v>
      </c>
      <c r="D37" s="37" t="s">
        <v>99</v>
      </c>
      <c r="E37" s="3">
        <v>0</v>
      </c>
      <c r="F37" s="3">
        <v>0</v>
      </c>
      <c r="G37" s="3">
        <v>0</v>
      </c>
      <c r="H37" s="3">
        <v>0</v>
      </c>
      <c r="I37" s="3">
        <v>0</v>
      </c>
      <c r="J37" s="3">
        <v>0</v>
      </c>
      <c r="K37" s="3">
        <v>0</v>
      </c>
      <c r="L37" s="3">
        <v>0</v>
      </c>
      <c r="M37" s="3">
        <v>0</v>
      </c>
      <c r="N37" s="3">
        <v>0</v>
      </c>
      <c r="O37" s="37" t="s">
        <v>99</v>
      </c>
    </row>
    <row r="38">
      <c r="A38" s="4"/>
      <c r="B38" s="20" t="s">
        <v>1275</v>
      </c>
      <c r="C38" s="14"/>
      <c r="D38" s="37" t="s">
        <v>101</v>
      </c>
      <c r="E38" s="3">
        <v>123700</v>
      </c>
      <c r="F38" s="3">
        <v>2024300</v>
      </c>
      <c r="G38" s="3">
        <v>0</v>
      </c>
      <c r="H38" s="3">
        <v>0</v>
      </c>
      <c r="I38" s="3">
        <v>2148000</v>
      </c>
      <c r="J38" s="3">
        <v>284500</v>
      </c>
      <c r="K38" s="3">
        <v>1701300</v>
      </c>
      <c r="L38" s="3">
        <v>0</v>
      </c>
      <c r="M38" s="3">
        <v>0</v>
      </c>
      <c r="N38" s="3">
        <v>1985800</v>
      </c>
      <c r="O38" s="37" t="s">
        <v>101</v>
      </c>
    </row>
    <row r="39">
      <c r="A39" s="4"/>
      <c r="B39" s="20" t="s">
        <v>1408</v>
      </c>
      <c r="C39" s="61"/>
      <c r="D39" s="37" t="s">
        <v>103</v>
      </c>
      <c r="E39" s="3">
        <v>0</v>
      </c>
      <c r="F39" s="3">
        <v>0</v>
      </c>
      <c r="G39" s="3">
        <v>0</v>
      </c>
      <c r="H39" s="3">
        <v>0</v>
      </c>
      <c r="I39" s="3">
        <v>0</v>
      </c>
      <c r="J39" s="3">
        <v>0</v>
      </c>
      <c r="K39" s="3">
        <v>0</v>
      </c>
      <c r="L39" s="3">
        <v>0</v>
      </c>
      <c r="M39" s="3">
        <v>0</v>
      </c>
      <c r="N39" s="3">
        <v>0</v>
      </c>
      <c r="O39" s="37" t="s">
        <v>103</v>
      </c>
    </row>
    <row r="40">
      <c r="A40" s="4"/>
      <c r="B40" s="20" t="s">
        <v>1305</v>
      </c>
      <c r="C40" s="20"/>
      <c r="D40" s="37" t="s">
        <v>104</v>
      </c>
      <c r="E40" s="3">
        <v>0</v>
      </c>
      <c r="F40" s="3">
        <v>0</v>
      </c>
      <c r="G40" s="3">
        <v>0</v>
      </c>
      <c r="H40" s="3">
        <v>0</v>
      </c>
      <c r="I40" s="3">
        <v>0</v>
      </c>
      <c r="J40" s="3">
        <v>0</v>
      </c>
      <c r="K40" s="3">
        <v>0</v>
      </c>
      <c r="L40" s="3">
        <v>0</v>
      </c>
      <c r="M40" s="3">
        <v>0</v>
      </c>
      <c r="N40" s="3">
        <v>0</v>
      </c>
      <c r="O40" s="37" t="s">
        <v>104</v>
      </c>
    </row>
    <row r="41">
      <c r="A41" s="4"/>
      <c r="B41" s="20" t="s">
        <v>1278</v>
      </c>
      <c r="C41" s="20"/>
      <c r="D41" s="37" t="s">
        <v>105</v>
      </c>
      <c r="E41" s="3">
        <v>29000</v>
      </c>
      <c r="F41" s="3">
        <v>637300</v>
      </c>
      <c r="G41" s="3">
        <v>0</v>
      </c>
      <c r="H41" s="3">
        <v>0</v>
      </c>
      <c r="I41" s="3">
        <v>666300</v>
      </c>
      <c r="J41" s="3">
        <v>24300</v>
      </c>
      <c r="K41" s="3">
        <v>455000</v>
      </c>
      <c r="L41" s="3">
        <v>0</v>
      </c>
      <c r="M41" s="3">
        <v>0</v>
      </c>
      <c r="N41" s="3">
        <v>479300</v>
      </c>
      <c r="O41" s="37" t="s">
        <v>105</v>
      </c>
    </row>
    <row r="42">
      <c r="A42" s="4"/>
      <c r="B42" s="20" t="s">
        <v>1301</v>
      </c>
      <c r="C42" s="20"/>
      <c r="D42" s="37" t="s">
        <v>108</v>
      </c>
      <c r="E42" s="3">
        <v>31200</v>
      </c>
      <c r="F42" s="3">
        <v>657900</v>
      </c>
      <c r="G42" s="3">
        <v>0</v>
      </c>
      <c r="H42" s="3">
        <v>0</v>
      </c>
      <c r="I42" s="3">
        <v>689100</v>
      </c>
      <c r="J42" s="3">
        <v>26800</v>
      </c>
      <c r="K42" s="3">
        <v>501900</v>
      </c>
      <c r="L42" s="3">
        <v>0</v>
      </c>
      <c r="M42" s="3">
        <v>0</v>
      </c>
      <c r="N42" s="3">
        <v>528700</v>
      </c>
      <c r="O42" s="37" t="s">
        <v>108</v>
      </c>
    </row>
    <row r="43">
      <c r="A43" s="4"/>
      <c r="B43" s="20" t="s">
        <v>1282</v>
      </c>
      <c r="C43" s="20"/>
      <c r="D43" s="37" t="s">
        <v>110</v>
      </c>
      <c r="E43" s="3">
        <v>0</v>
      </c>
      <c r="F43" s="3">
        <v>278600</v>
      </c>
      <c r="G43" s="3">
        <v>0</v>
      </c>
      <c r="H43" s="3">
        <v>0</v>
      </c>
      <c r="I43" s="3">
        <v>278600</v>
      </c>
      <c r="J43" s="3">
        <v>0</v>
      </c>
      <c r="K43" s="3">
        <v>0</v>
      </c>
      <c r="L43" s="3">
        <v>0</v>
      </c>
      <c r="M43" s="3">
        <v>0</v>
      </c>
      <c r="N43" s="3">
        <v>0</v>
      </c>
      <c r="O43" s="37" t="s">
        <v>110</v>
      </c>
    </row>
    <row r="44">
      <c r="A44" s="4"/>
      <c r="B44" s="14" t="s">
        <v>1543</v>
      </c>
      <c r="C44" s="20" t="s">
        <v>1094</v>
      </c>
      <c r="D44" s="37" t="s">
        <v>111</v>
      </c>
      <c r="E44" s="3">
        <v>0</v>
      </c>
      <c r="F44" s="3">
        <v>1100</v>
      </c>
      <c r="G44" s="62"/>
      <c r="H44" s="62"/>
      <c r="I44" s="62"/>
      <c r="J44" s="3">
        <v>0</v>
      </c>
      <c r="K44" s="3">
        <v>-400</v>
      </c>
      <c r="L44" s="62"/>
      <c r="M44" s="62"/>
      <c r="N44" s="62"/>
      <c r="O44" s="37" t="s">
        <v>111</v>
      </c>
    </row>
    <row r="45">
      <c r="A45" s="4"/>
      <c r="B45" s="31"/>
      <c r="C45" s="20" t="s">
        <v>1090</v>
      </c>
      <c r="D45" s="37" t="s">
        <v>114</v>
      </c>
      <c r="E45" s="3">
        <v>0</v>
      </c>
      <c r="F45" s="3">
        <v>4100</v>
      </c>
      <c r="G45" s="62"/>
      <c r="H45" s="62"/>
      <c r="I45" s="62"/>
      <c r="J45" s="3">
        <v>0</v>
      </c>
      <c r="K45" s="3">
        <v>500</v>
      </c>
      <c r="L45" s="62"/>
      <c r="M45" s="62"/>
      <c r="N45" s="62"/>
      <c r="O45" s="37" t="s">
        <v>114</v>
      </c>
    </row>
    <row r="46">
      <c r="A46" s="4"/>
      <c r="B46" s="31"/>
      <c r="C46" s="20" t="s">
        <v>1222</v>
      </c>
      <c r="D46" s="37" t="s">
        <v>115</v>
      </c>
      <c r="E46" s="3">
        <v>-3100</v>
      </c>
      <c r="F46" s="3">
        <v>1300</v>
      </c>
      <c r="G46" s="62"/>
      <c r="H46" s="62"/>
      <c r="I46" s="62"/>
      <c r="J46" s="3">
        <v>-500</v>
      </c>
      <c r="K46" s="3">
        <v>-1000</v>
      </c>
      <c r="L46" s="62"/>
      <c r="M46" s="62"/>
      <c r="N46" s="62"/>
      <c r="O46" s="37" t="s">
        <v>115</v>
      </c>
    </row>
    <row r="47">
      <c r="A47" s="4"/>
      <c r="B47" s="31"/>
      <c r="C47" s="20" t="s">
        <v>1221</v>
      </c>
      <c r="D47" s="37" t="s">
        <v>117</v>
      </c>
      <c r="E47" s="3">
        <v>0</v>
      </c>
      <c r="F47" s="62"/>
      <c r="G47" s="62"/>
      <c r="H47" s="62"/>
      <c r="I47" s="62"/>
      <c r="J47" s="3">
        <v>0</v>
      </c>
      <c r="K47" s="62"/>
      <c r="L47" s="62"/>
      <c r="M47" s="62"/>
      <c r="N47" s="62"/>
      <c r="O47" s="37" t="s">
        <v>117</v>
      </c>
    </row>
    <row r="48" ht="16" customHeight="1">
      <c r="A48" s="4"/>
      <c r="B48" s="31"/>
      <c r="C48" s="20" t="s">
        <v>1540</v>
      </c>
      <c r="D48" s="37" t="s">
        <v>118</v>
      </c>
      <c r="E48" s="62"/>
      <c r="F48" s="3">
        <v>36000</v>
      </c>
      <c r="G48" s="62"/>
      <c r="H48" s="62"/>
      <c r="I48" s="62"/>
      <c r="J48" s="62"/>
      <c r="K48" s="3">
        <v>21000</v>
      </c>
      <c r="L48" s="62"/>
      <c r="M48" s="62"/>
      <c r="N48" s="62"/>
      <c r="O48" s="37" t="s">
        <v>118</v>
      </c>
    </row>
    <row r="49" ht="31" customHeight="1">
      <c r="A49" s="4"/>
      <c r="B49" s="31"/>
      <c r="C49" s="20" t="s">
        <v>1741</v>
      </c>
      <c r="D49" s="37" t="s">
        <v>119</v>
      </c>
      <c r="E49" s="3">
        <v>-3100</v>
      </c>
      <c r="F49" s="3">
        <v>42500</v>
      </c>
      <c r="G49" s="62"/>
      <c r="H49" s="62"/>
      <c r="I49" s="62"/>
      <c r="J49" s="3">
        <v>-500</v>
      </c>
      <c r="K49" s="3">
        <v>20100</v>
      </c>
      <c r="L49" s="62"/>
      <c r="M49" s="62"/>
      <c r="N49" s="62"/>
      <c r="O49" s="37" t="s">
        <v>119</v>
      </c>
    </row>
    <row r="50" ht="31" customHeight="1">
      <c r="A50" s="4"/>
      <c r="B50" s="31"/>
      <c r="C50" s="20" t="s">
        <v>2016</v>
      </c>
      <c r="D50" s="37" t="s">
        <v>121</v>
      </c>
      <c r="E50" s="62"/>
      <c r="F50" s="3">
        <v>500</v>
      </c>
      <c r="G50" s="62"/>
      <c r="H50" s="62"/>
      <c r="I50" s="62"/>
      <c r="J50" s="62"/>
      <c r="K50" s="3">
        <v>1800</v>
      </c>
      <c r="L50" s="62"/>
      <c r="M50" s="62"/>
      <c r="N50" s="62"/>
      <c r="O50" s="37" t="s">
        <v>121</v>
      </c>
    </row>
    <row r="51" ht="31" customHeight="1">
      <c r="A51" s="4"/>
      <c r="B51" s="31"/>
      <c r="C51" s="20" t="s">
        <v>2063</v>
      </c>
      <c r="D51" s="37" t="s">
        <v>122</v>
      </c>
      <c r="E51" s="62"/>
      <c r="F51" s="3">
        <v>0</v>
      </c>
      <c r="G51" s="62"/>
      <c r="H51" s="62"/>
      <c r="I51" s="62"/>
      <c r="J51" s="62"/>
      <c r="K51" s="3">
        <v>0</v>
      </c>
      <c r="L51" s="62"/>
      <c r="M51" s="62"/>
      <c r="N51" s="62"/>
      <c r="O51" s="37" t="s">
        <v>122</v>
      </c>
    </row>
    <row r="52">
      <c r="A52" s="4"/>
      <c r="B52" s="20"/>
      <c r="C52" s="20" t="s">
        <v>995</v>
      </c>
      <c r="D52" s="37" t="s">
        <v>123</v>
      </c>
      <c r="E52" s="3">
        <v>0</v>
      </c>
      <c r="F52" s="3">
        <v>0</v>
      </c>
      <c r="G52" s="62"/>
      <c r="H52" s="62"/>
      <c r="I52" s="62"/>
      <c r="J52" s="3">
        <v>0</v>
      </c>
      <c r="K52" s="3">
        <v>0</v>
      </c>
      <c r="L52" s="62"/>
      <c r="M52" s="62"/>
      <c r="N52" s="62"/>
      <c r="O52" s="37" t="s">
        <v>123</v>
      </c>
    </row>
    <row r="53">
      <c r="A53" s="4"/>
      <c r="B53" s="14" t="s">
        <v>1740</v>
      </c>
      <c r="C53" s="14"/>
      <c r="D53" s="41" t="s">
        <v>124</v>
      </c>
      <c r="E53" s="30">
        <v>-3100</v>
      </c>
      <c r="F53" s="30">
        <v>43000</v>
      </c>
      <c r="G53" s="30">
        <v>0</v>
      </c>
      <c r="H53" s="30">
        <v>66300</v>
      </c>
      <c r="I53" s="30">
        <v>106200</v>
      </c>
      <c r="J53" s="30">
        <v>-500</v>
      </c>
      <c r="K53" s="30">
        <v>21900</v>
      </c>
      <c r="L53" s="30">
        <v>0</v>
      </c>
      <c r="M53" s="30">
        <v>2500</v>
      </c>
      <c r="N53" s="30">
        <v>23900</v>
      </c>
      <c r="O53" s="41" t="s">
        <v>124</v>
      </c>
    </row>
  </sheetData>
  <mergeCells count="31">
    <mergeCell ref="A1:C1"/>
    <mergeCell ref="A2:C2"/>
    <mergeCell ref="D4:E4"/>
    <mergeCell ref="B10:H10"/>
    <mergeCell ref="E12:I12"/>
    <mergeCell ref="J12:N12"/>
    <mergeCell ref="E13:I13"/>
    <mergeCell ref="J13:N13"/>
    <mergeCell ref="B16:C16"/>
    <mergeCell ref="B17:C17"/>
    <mergeCell ref="B18:B20"/>
    <mergeCell ref="B21:B23"/>
    <mergeCell ref="B24:C24"/>
    <mergeCell ref="B25:C25"/>
    <mergeCell ref="B26:B28"/>
    <mergeCell ref="B29:C29"/>
    <mergeCell ref="B30:C30"/>
    <mergeCell ref="B31:C31"/>
    <mergeCell ref="B32:C32"/>
    <mergeCell ref="B33:C33"/>
    <mergeCell ref="B34:C34"/>
    <mergeCell ref="B35:C35"/>
    <mergeCell ref="B36:C36"/>
    <mergeCell ref="B38:C38"/>
    <mergeCell ref="B39:C39"/>
    <mergeCell ref="B40:C40"/>
    <mergeCell ref="B41:C41"/>
    <mergeCell ref="B42:C42"/>
    <mergeCell ref="B43:C43"/>
    <mergeCell ref="B44:B52"/>
    <mergeCell ref="B53:C53"/>
  </mergeCells>
  <dataValidations count="1">
    <dataValidation sqref="C8" allowBlank="1" showInputMessage="1" showErrorMessage="1" type="list">
      <formula1>'@lists'!$A$64:$B$64</formula1>
    </dataValidation>
  </dataValidations>
  <pageSetup orientation="portrait"/>
</worksheet>
</file>

<file path=xl/worksheets/sheet127.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28.xml><?xml version="1.0" encoding="utf-8"?>
<worksheet xmlns="http://schemas.openxmlformats.org/spreadsheetml/2006/main" xmlns:r="http://schemas.openxmlformats.org/officeDocument/2006/relationships">
  <sheetPr>
    <outlinePr summaryBelow="0" summaryRight="0"/>
  </sheetPr>
  <dimension ref="A1:L24"/>
  <sheetViews>
    <sheetView workbookViewId="0"/>
  </sheetViews>
  <sheetFormatPr baseColWidth="10" defaultRowHeight="15"/>
  <cols>
    <col min="1" max="1" width="2.84252" customWidth="1"/>
    <col min="2" max="2" width="21.5728" customWidth="1"/>
    <col min="3" max="3" width="8.24184" customWidth="1"/>
    <col min="4" max="4" width="21.572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8.24184" customWidth="1"/>
  </cols>
  <sheetData>
    <row r="1">
      <c r="A1" s="11" t="s">
        <v>866</v>
      </c>
      <c r="B1" s="4"/>
      <c r="C1" s="4"/>
      <c r="D1" s="4"/>
      <c r="E1" s="4"/>
      <c r="F1" s="4"/>
      <c r="G1" s="4"/>
      <c r="H1" s="4"/>
      <c r="I1" s="4"/>
      <c r="J1" s="4"/>
      <c r="K1" s="4"/>
      <c r="L1" s="4"/>
    </row>
    <row r="2">
      <c r="A2" s="11" t="s">
        <v>1047</v>
      </c>
      <c r="B2" s="4"/>
      <c r="C2" s="4"/>
      <c r="D2" s="4"/>
      <c r="E2" s="4"/>
      <c r="F2" s="4"/>
      <c r="G2" s="4"/>
      <c r="H2" s="4"/>
      <c r="I2" s="4"/>
      <c r="J2" s="4"/>
      <c r="K2" s="4"/>
      <c r="L2" s="4"/>
    </row>
    <row r="3" ht="14" customHeight="1">
      <c r="A3" s="4"/>
      <c r="B3" s="4"/>
      <c r="C3" s="4"/>
      <c r="D3" s="4"/>
      <c r="E3" s="4"/>
      <c r="F3" s="4"/>
      <c r="G3" s="4"/>
      <c r="H3" s="4"/>
      <c r="I3" s="4"/>
      <c r="J3" s="4"/>
      <c r="K3" s="4"/>
      <c r="L3" s="4"/>
    </row>
    <row r="4">
      <c r="A4" s="15"/>
      <c r="B4" s="21" t="s">
        <v>846</v>
      </c>
      <c r="C4" s="33" t="s">
        <v>145</v>
      </c>
      <c r="D4" s="8" t="str">
        <f>IF(C4&lt;&gt;"",VLOOKUP(C4,'@Entities63'!A2:B71,2,0),"")</f>
        <v>בנק ירושלים בע"מ</v>
      </c>
      <c r="E4" s="44"/>
      <c r="F4" s="4"/>
      <c r="G4" s="4"/>
      <c r="H4" s="4"/>
      <c r="I4" s="4"/>
      <c r="J4" s="4"/>
      <c r="K4" s="4"/>
      <c r="L4" s="4"/>
    </row>
    <row r="5">
      <c r="A5" s="12"/>
      <c r="B5" s="12" t="s">
        <v>2122</v>
      </c>
      <c r="C5" s="35">
        <v>43465</v>
      </c>
      <c r="D5" s="4"/>
      <c r="E5" s="4"/>
      <c r="F5" s="4"/>
      <c r="G5" s="4"/>
      <c r="H5" s="4"/>
      <c r="I5" s="4"/>
      <c r="J5" s="4"/>
      <c r="K5" s="4"/>
      <c r="L5" s="4"/>
    </row>
    <row r="6" ht="18" customHeight="1">
      <c r="A6" s="12"/>
      <c r="B6" s="26" t="str">
        <f>"סוג מטבע"&amp;IF(C6="ILS","אלפי ש""""ח","")</f>
        <v>סוג מטבעאלפי ש"ח</v>
      </c>
      <c r="C6" s="36" t="s">
        <v>556</v>
      </c>
      <c r="D6" s="4"/>
      <c r="E6" s="4"/>
      <c r="F6" s="4"/>
      <c r="G6" s="4"/>
      <c r="H6" s="4"/>
      <c r="I6" s="4"/>
      <c r="J6" s="4"/>
      <c r="K6" s="4"/>
      <c r="L6" s="4"/>
    </row>
    <row r="7">
      <c r="A7" s="16"/>
      <c r="B7" s="16"/>
      <c r="C7" s="10"/>
      <c r="D7" s="4"/>
      <c r="E7" s="4"/>
      <c r="F7" s="4"/>
      <c r="G7" s="4"/>
      <c r="H7" s="4"/>
      <c r="I7" s="4"/>
      <c r="J7" s="4"/>
      <c r="K7" s="4"/>
      <c r="L7" s="4"/>
    </row>
    <row r="8">
      <c r="A8" s="17"/>
      <c r="B8" s="17" t="s">
        <v>1509</v>
      </c>
      <c r="C8" s="29" t="s">
        <v>288</v>
      </c>
      <c r="D8" s="4"/>
      <c r="E8" s="4"/>
      <c r="F8" s="4"/>
      <c r="G8" s="4"/>
      <c r="H8" s="4"/>
      <c r="I8" s="4"/>
      <c r="J8" s="4"/>
      <c r="K8" s="4"/>
      <c r="L8" s="4"/>
    </row>
    <row r="9" ht="14" customHeight="1">
      <c r="A9" s="4"/>
      <c r="B9" s="4"/>
      <c r="C9" s="4"/>
      <c r="D9" s="4"/>
      <c r="E9" s="4"/>
      <c r="F9" s="4"/>
      <c r="G9" s="4"/>
      <c r="H9" s="4"/>
      <c r="I9" s="4"/>
      <c r="J9" s="4"/>
      <c r="K9" s="4"/>
      <c r="L9" s="4"/>
    </row>
    <row r="10" ht="18" customHeight="1">
      <c r="A10" s="4"/>
      <c r="B10" s="27" t="s">
        <v>289</v>
      </c>
      <c r="C10" s="4"/>
      <c r="D10" s="4"/>
      <c r="E10" s="4"/>
      <c r="F10" s="4"/>
      <c r="G10" s="4"/>
      <c r="H10" s="23"/>
      <c r="I10" s="4"/>
      <c r="J10" s="4"/>
      <c r="K10" s="4"/>
      <c r="L10" s="4"/>
    </row>
    <row r="11">
      <c r="A11" s="4"/>
      <c r="B11" s="28" t="s">
        <v>288</v>
      </c>
      <c r="C11" s="4"/>
      <c r="D11" s="4"/>
      <c r="E11" s="4"/>
      <c r="F11" s="4"/>
      <c r="G11" s="4"/>
      <c r="H11" s="4"/>
      <c r="I11" s="4"/>
      <c r="J11" s="4"/>
      <c r="K11" s="4"/>
      <c r="L11" s="4"/>
    </row>
    <row r="12">
      <c r="A12" s="4"/>
      <c r="B12" s="4"/>
      <c r="C12" s="4"/>
      <c r="D12" s="46" t="s">
        <v>2145</v>
      </c>
      <c r="E12" s="46" t="s">
        <v>2116</v>
      </c>
      <c r="F12" s="46" t="s">
        <v>1343</v>
      </c>
      <c r="G12" s="46" t="s">
        <v>2145</v>
      </c>
      <c r="H12" s="46" t="s">
        <v>2116</v>
      </c>
      <c r="I12" s="46" t="s">
        <v>1343</v>
      </c>
      <c r="J12" s="46" t="s">
        <v>2145</v>
      </c>
      <c r="K12" s="46" t="s">
        <v>2116</v>
      </c>
      <c r="L12" s="4"/>
    </row>
    <row r="13" ht="31" customHeight="1">
      <c r="A13" s="4"/>
      <c r="B13" s="4"/>
      <c r="C13" s="4"/>
      <c r="D13" s="46" t="s">
        <v>1012</v>
      </c>
      <c r="E13" s="46" t="s">
        <v>1012</v>
      </c>
      <c r="F13" s="46" t="s">
        <v>1012</v>
      </c>
      <c r="G13" s="46" t="s">
        <v>2001</v>
      </c>
      <c r="H13" s="46" t="s">
        <v>2001</v>
      </c>
      <c r="I13" s="46" t="s">
        <v>2001</v>
      </c>
      <c r="J13" s="46" t="s">
        <v>1824</v>
      </c>
      <c r="K13" s="46" t="s">
        <v>1824</v>
      </c>
      <c r="L13" s="4"/>
    </row>
    <row r="14" ht="14" customHeight="1">
      <c r="A14" s="4"/>
      <c r="B14" s="4"/>
      <c r="C14" s="4"/>
      <c r="D14" s="37" t="s">
        <v>55</v>
      </c>
      <c r="E14" s="37" t="s">
        <v>55</v>
      </c>
      <c r="F14" s="37" t="s">
        <v>55</v>
      </c>
      <c r="G14" s="37" t="s">
        <v>91</v>
      </c>
      <c r="H14" s="37" t="s">
        <v>91</v>
      </c>
      <c r="I14" s="37" t="s">
        <v>91</v>
      </c>
      <c r="J14" s="37" t="s">
        <v>113</v>
      </c>
      <c r="K14" s="37" t="s">
        <v>113</v>
      </c>
      <c r="L14" s="4"/>
    </row>
    <row r="15">
      <c r="A15" s="4"/>
      <c r="B15" s="20" t="s">
        <v>1259</v>
      </c>
      <c r="C15" s="37" t="s">
        <v>55</v>
      </c>
      <c r="D15" s="3">
        <v>557500</v>
      </c>
      <c r="E15" s="3">
        <v>492500</v>
      </c>
      <c r="F15" s="3">
        <v>510800</v>
      </c>
      <c r="G15" s="3">
        <v>87200</v>
      </c>
      <c r="H15" s="3">
        <v>37000</v>
      </c>
      <c r="I15" s="3">
        <v>55600</v>
      </c>
      <c r="J15" s="3">
        <v>13292500</v>
      </c>
      <c r="K15" s="3">
        <v>13553600</v>
      </c>
      <c r="L15" s="37" t="s">
        <v>55</v>
      </c>
    </row>
    <row r="16">
      <c r="A16" s="4"/>
      <c r="B16" s="20" t="s">
        <v>1956</v>
      </c>
      <c r="C16" s="37" t="s">
        <v>91</v>
      </c>
      <c r="D16" s="3"/>
      <c r="E16" s="3"/>
      <c r="F16" s="3"/>
      <c r="G16" s="3"/>
      <c r="H16" s="3"/>
      <c r="I16" s="3"/>
      <c r="J16" s="3"/>
      <c r="K16" s="3"/>
      <c r="L16" s="37" t="s">
        <v>91</v>
      </c>
    </row>
    <row r="17">
      <c r="A17" s="4"/>
      <c r="B17" s="20" t="s">
        <v>939</v>
      </c>
      <c r="C17" s="37" t="s">
        <v>113</v>
      </c>
      <c r="D17" s="3"/>
      <c r="E17" s="3"/>
      <c r="F17" s="3"/>
      <c r="G17" s="3"/>
      <c r="H17" s="3"/>
      <c r="I17" s="3"/>
      <c r="J17" s="3"/>
      <c r="K17" s="3"/>
      <c r="L17" s="37" t="s">
        <v>113</v>
      </c>
    </row>
    <row r="18">
      <c r="A18" s="4"/>
      <c r="B18" s="20" t="s">
        <v>907</v>
      </c>
      <c r="C18" s="37" t="s">
        <v>127</v>
      </c>
      <c r="D18" s="3"/>
      <c r="E18" s="3"/>
      <c r="F18" s="3"/>
      <c r="G18" s="3"/>
      <c r="H18" s="3"/>
      <c r="I18" s="3"/>
      <c r="J18" s="3"/>
      <c r="K18" s="3"/>
      <c r="L18" s="37" t="s">
        <v>127</v>
      </c>
    </row>
    <row r="19">
      <c r="A19" s="4"/>
      <c r="B19" s="20" t="s">
        <v>2059</v>
      </c>
      <c r="C19" s="37" t="s">
        <v>141</v>
      </c>
      <c r="D19" s="3"/>
      <c r="E19" s="3"/>
      <c r="F19" s="3"/>
      <c r="G19" s="3"/>
      <c r="H19" s="3"/>
      <c r="I19" s="3"/>
      <c r="J19" s="3"/>
      <c r="K19" s="3"/>
      <c r="L19" s="37" t="s">
        <v>141</v>
      </c>
    </row>
    <row r="20">
      <c r="A20" s="4"/>
      <c r="B20" s="20" t="s">
        <v>1957</v>
      </c>
      <c r="C20" s="37" t="s">
        <v>147</v>
      </c>
      <c r="D20" s="3"/>
      <c r="E20" s="3"/>
      <c r="F20" s="3"/>
      <c r="G20" s="3"/>
      <c r="H20" s="3"/>
      <c r="I20" s="3"/>
      <c r="J20" s="3"/>
      <c r="K20" s="3"/>
      <c r="L20" s="37" t="s">
        <v>147</v>
      </c>
    </row>
    <row r="21">
      <c r="A21" s="4"/>
      <c r="B21" s="20" t="s">
        <v>1531</v>
      </c>
      <c r="C21" s="37" t="s">
        <v>352</v>
      </c>
      <c r="D21" s="3"/>
      <c r="E21" s="3"/>
      <c r="F21" s="3"/>
      <c r="G21" s="3"/>
      <c r="H21" s="3"/>
      <c r="I21" s="3"/>
      <c r="J21" s="3"/>
      <c r="K21" s="3"/>
      <c r="L21" s="37" t="s">
        <v>352</v>
      </c>
    </row>
    <row r="22">
      <c r="A22" s="4"/>
      <c r="B22" s="20" t="s">
        <v>749</v>
      </c>
      <c r="C22" s="37" t="s">
        <v>353</v>
      </c>
      <c r="D22" s="3"/>
      <c r="E22" s="3"/>
      <c r="F22" s="3"/>
      <c r="G22" s="3"/>
      <c r="H22" s="3"/>
      <c r="I22" s="3"/>
      <c r="J22" s="3"/>
      <c r="K22" s="3"/>
      <c r="L22" s="37" t="s">
        <v>353</v>
      </c>
    </row>
    <row r="23">
      <c r="A23" s="4"/>
      <c r="B23" s="20" t="s">
        <v>1753</v>
      </c>
      <c r="C23" s="37" t="s">
        <v>381</v>
      </c>
      <c r="D23" s="3">
        <v>0</v>
      </c>
      <c r="E23" s="3">
        <v>0</v>
      </c>
      <c r="F23" s="3">
        <v>0</v>
      </c>
      <c r="G23" s="3">
        <v>0</v>
      </c>
      <c r="H23" s="3">
        <v>0</v>
      </c>
      <c r="I23" s="3">
        <v>0</v>
      </c>
      <c r="J23" s="3">
        <v>0</v>
      </c>
      <c r="K23" s="3">
        <v>0</v>
      </c>
      <c r="L23" s="37" t="s">
        <v>381</v>
      </c>
    </row>
    <row r="24">
      <c r="A24" s="4"/>
      <c r="B24" s="14" t="s">
        <v>1750</v>
      </c>
      <c r="C24" s="41" t="s">
        <v>62</v>
      </c>
      <c r="D24" s="30">
        <v>557500</v>
      </c>
      <c r="E24" s="30">
        <v>492500</v>
      </c>
      <c r="F24" s="30">
        <v>510800</v>
      </c>
      <c r="G24" s="30">
        <v>87200</v>
      </c>
      <c r="H24" s="30">
        <v>37000</v>
      </c>
      <c r="I24" s="30">
        <v>55600</v>
      </c>
      <c r="J24" s="30">
        <v>13292500</v>
      </c>
      <c r="K24" s="30">
        <v>13553600</v>
      </c>
      <c r="L24" s="41" t="s">
        <v>62</v>
      </c>
    </row>
  </sheetData>
  <mergeCells count="4">
    <mergeCell ref="A1:C1"/>
    <mergeCell ref="A2:C2"/>
    <mergeCell ref="D4:E4"/>
    <mergeCell ref="B10:H10"/>
  </mergeCells>
  <dataValidations count="1">
    <dataValidation sqref="C8" allowBlank="1" showInputMessage="1" showErrorMessage="1" type="list">
      <formula1>'@lists'!$A$65:$B$65</formula1>
    </dataValidation>
  </dataValidations>
  <pageSetup orientation="portrait"/>
</worksheet>
</file>

<file path=xl/worksheets/sheet129.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3.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30.xml><?xml version="1.0" encoding="utf-8"?>
<worksheet xmlns="http://schemas.openxmlformats.org/spreadsheetml/2006/main" xmlns:r="http://schemas.openxmlformats.org/officeDocument/2006/relationships">
  <sheetPr>
    <outlinePr summaryBelow="0" summaryRight="0"/>
  </sheetPr>
  <dimension ref="A1:T40"/>
  <sheetViews>
    <sheetView workbookViewId="0"/>
  </sheetViews>
  <sheetFormatPr baseColWidth="10" defaultRowHeight="15"/>
  <cols>
    <col min="1" max="1" width="2.84252" customWidth="1"/>
    <col min="2" max="2" width="13.2848" customWidth="1"/>
    <col min="3" max="3" width="21.5728" customWidth="1"/>
    <col min="4" max="4" width="24.5262" customWidth="1"/>
    <col min="5" max="5" width="8.24184"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 min="20" max="20" width="8.24184" customWidth="1"/>
  </cols>
  <sheetData>
    <row r="1">
      <c r="A1" s="11" t="s">
        <v>866</v>
      </c>
      <c r="B1" s="4"/>
      <c r="C1" s="4"/>
      <c r="D1" s="4"/>
      <c r="E1" s="4"/>
      <c r="F1" s="4"/>
      <c r="G1" s="4"/>
      <c r="H1" s="4"/>
      <c r="I1" s="4"/>
      <c r="J1" s="4"/>
      <c r="K1" s="4"/>
      <c r="L1" s="4"/>
      <c r="M1" s="4"/>
      <c r="N1" s="4"/>
      <c r="O1" s="4"/>
      <c r="P1" s="4"/>
      <c r="Q1" s="4"/>
      <c r="R1" s="4"/>
      <c r="S1" s="4"/>
      <c r="T1" s="4"/>
    </row>
    <row r="2">
      <c r="A2" s="11" t="s">
        <v>1047</v>
      </c>
      <c r="B2" s="4"/>
      <c r="C2" s="4"/>
      <c r="D2" s="4"/>
      <c r="E2" s="4"/>
      <c r="F2" s="4"/>
      <c r="G2" s="4"/>
      <c r="H2" s="4"/>
      <c r="I2" s="4"/>
      <c r="J2" s="4"/>
      <c r="K2" s="4"/>
      <c r="L2" s="4"/>
      <c r="M2" s="4"/>
      <c r="N2" s="4"/>
      <c r="O2" s="4"/>
      <c r="P2" s="4"/>
      <c r="Q2" s="4"/>
      <c r="R2" s="4"/>
      <c r="S2" s="4"/>
      <c r="T2" s="4"/>
    </row>
    <row r="3" ht="14" customHeight="1">
      <c r="A3" s="4"/>
      <c r="B3" s="4"/>
      <c r="C3" s="4"/>
      <c r="D3" s="4"/>
      <c r="E3" s="4"/>
      <c r="F3" s="4"/>
      <c r="G3" s="4"/>
      <c r="H3" s="4"/>
      <c r="I3" s="4"/>
      <c r="J3" s="4"/>
      <c r="K3" s="4"/>
      <c r="L3" s="4"/>
      <c r="M3" s="4"/>
      <c r="N3" s="4"/>
      <c r="O3" s="4"/>
      <c r="P3" s="4"/>
      <c r="Q3" s="4"/>
      <c r="R3" s="4"/>
      <c r="S3" s="4"/>
      <c r="T3" s="4"/>
    </row>
    <row r="4">
      <c r="A4" s="15"/>
      <c r="B4" s="21" t="s">
        <v>846</v>
      </c>
      <c r="C4" s="33" t="s">
        <v>145</v>
      </c>
      <c r="D4" s="8" t="str">
        <f>IF(C4&lt;&gt;"",VLOOKUP(C4,'@Entities64'!A2:B71,2,0),"")</f>
        <v>בנק ירושלים בע"מ</v>
      </c>
      <c r="E4" s="44"/>
      <c r="F4" s="4"/>
      <c r="G4" s="4"/>
      <c r="H4" s="4"/>
      <c r="I4" s="4"/>
      <c r="J4" s="4"/>
      <c r="K4" s="4"/>
      <c r="L4" s="4"/>
      <c r="M4" s="4"/>
      <c r="N4" s="4"/>
      <c r="O4" s="4"/>
      <c r="P4" s="4"/>
      <c r="Q4" s="4"/>
      <c r="R4" s="4"/>
      <c r="S4" s="4"/>
      <c r="T4" s="4"/>
    </row>
    <row r="5">
      <c r="A5" s="12"/>
      <c r="B5" s="12" t="s">
        <v>2122</v>
      </c>
      <c r="C5" s="35">
        <v>43465</v>
      </c>
      <c r="D5" s="4"/>
      <c r="E5" s="4"/>
      <c r="F5" s="4"/>
      <c r="G5" s="4"/>
      <c r="H5" s="4"/>
      <c r="I5" s="4"/>
      <c r="J5" s="4"/>
      <c r="K5" s="4"/>
      <c r="L5" s="4"/>
      <c r="M5" s="4"/>
      <c r="N5" s="4"/>
      <c r="O5" s="4"/>
      <c r="P5" s="4"/>
      <c r="Q5" s="4"/>
      <c r="R5" s="4"/>
      <c r="S5" s="4"/>
      <c r="T5" s="4"/>
    </row>
    <row r="6">
      <c r="A6" s="12"/>
      <c r="B6" s="26" t="str">
        <f>"סוג מטבע"&amp;IF(C6="ILS","אלפי ש""""ח","")</f>
        <v>סוג מטבעאלפי ש"ח</v>
      </c>
      <c r="C6" s="36" t="s">
        <v>556</v>
      </c>
      <c r="D6" s="4"/>
      <c r="E6" s="4"/>
      <c r="F6" s="4"/>
      <c r="G6" s="4"/>
      <c r="H6" s="4"/>
      <c r="I6" s="4"/>
      <c r="J6" s="4"/>
      <c r="K6" s="4"/>
      <c r="L6" s="4"/>
      <c r="M6" s="4"/>
      <c r="N6" s="4"/>
      <c r="O6" s="4"/>
      <c r="P6" s="4"/>
      <c r="Q6" s="4"/>
      <c r="R6" s="4"/>
      <c r="S6" s="4"/>
      <c r="T6" s="4"/>
    </row>
    <row r="7">
      <c r="A7" s="16"/>
      <c r="B7" s="16"/>
      <c r="C7" s="10"/>
      <c r="D7" s="4"/>
      <c r="E7" s="4"/>
      <c r="F7" s="4"/>
      <c r="G7" s="4"/>
      <c r="H7" s="4"/>
      <c r="I7" s="4"/>
      <c r="J7" s="4"/>
      <c r="K7" s="4"/>
      <c r="L7" s="4"/>
      <c r="M7" s="4"/>
      <c r="N7" s="4"/>
      <c r="O7" s="4"/>
      <c r="P7" s="4"/>
      <c r="Q7" s="4"/>
      <c r="R7" s="4"/>
      <c r="S7" s="4"/>
      <c r="T7" s="4"/>
    </row>
    <row r="8">
      <c r="A8" s="17"/>
      <c r="B8" s="17" t="s">
        <v>1509</v>
      </c>
      <c r="C8" s="29" t="s">
        <v>290</v>
      </c>
      <c r="D8" s="4"/>
      <c r="E8" s="4"/>
      <c r="F8" s="4"/>
      <c r="G8" s="4"/>
      <c r="H8" s="4"/>
      <c r="I8" s="4"/>
      <c r="J8" s="4"/>
      <c r="K8" s="4"/>
      <c r="L8" s="4"/>
      <c r="M8" s="4"/>
      <c r="N8" s="4"/>
      <c r="O8" s="4"/>
      <c r="P8" s="4"/>
      <c r="Q8" s="4"/>
      <c r="R8" s="4"/>
      <c r="S8" s="4"/>
      <c r="T8" s="4"/>
    </row>
    <row r="9" ht="14" customHeight="1">
      <c r="A9" s="4"/>
      <c r="B9" s="4"/>
      <c r="C9" s="4"/>
      <c r="D9" s="4"/>
      <c r="E9" s="4"/>
      <c r="F9" s="4"/>
      <c r="G9" s="4"/>
      <c r="H9" s="4"/>
      <c r="I9" s="4"/>
      <c r="J9" s="4"/>
      <c r="K9" s="4"/>
      <c r="L9" s="4"/>
      <c r="M9" s="4"/>
      <c r="N9" s="4"/>
      <c r="O9" s="4"/>
      <c r="P9" s="4"/>
      <c r="Q9" s="4"/>
      <c r="R9" s="4"/>
      <c r="S9" s="4"/>
      <c r="T9" s="4"/>
    </row>
    <row r="10" ht="18" customHeight="1">
      <c r="A10" s="4"/>
      <c r="B10" s="27" t="s">
        <v>291</v>
      </c>
      <c r="C10" s="4"/>
      <c r="D10" s="4"/>
      <c r="E10" s="4"/>
      <c r="F10" s="4"/>
      <c r="G10" s="4"/>
      <c r="H10" s="23"/>
      <c r="I10" s="4"/>
      <c r="J10" s="4"/>
      <c r="K10" s="4"/>
      <c r="L10" s="4"/>
      <c r="M10" s="4"/>
      <c r="N10" s="4"/>
      <c r="O10" s="4"/>
      <c r="P10" s="4"/>
      <c r="Q10" s="4"/>
      <c r="R10" s="4"/>
      <c r="S10" s="4"/>
      <c r="T10" s="4"/>
    </row>
    <row r="11">
      <c r="A11" s="4"/>
      <c r="B11" s="28" t="s">
        <v>290</v>
      </c>
      <c r="C11" s="4"/>
      <c r="D11" s="4"/>
      <c r="E11" s="4"/>
      <c r="F11" s="4"/>
      <c r="G11" s="4"/>
      <c r="H11" s="4"/>
      <c r="I11" s="4"/>
      <c r="J11" s="4"/>
      <c r="K11" s="4"/>
      <c r="L11" s="4"/>
      <c r="M11" s="4"/>
      <c r="N11" s="4"/>
      <c r="O11" s="4"/>
      <c r="P11" s="4"/>
      <c r="Q11" s="4"/>
      <c r="R11" s="4"/>
      <c r="S11" s="4"/>
      <c r="T11" s="4"/>
    </row>
    <row r="12">
      <c r="A12" s="4"/>
      <c r="B12" s="4"/>
      <c r="C12" s="4"/>
      <c r="D12" s="4"/>
      <c r="E12" s="4"/>
      <c r="F12" s="46" t="s">
        <v>2145</v>
      </c>
      <c r="G12" s="48"/>
      <c r="H12" s="48"/>
      <c r="I12" s="48"/>
      <c r="J12" s="48"/>
      <c r="K12" s="48"/>
      <c r="L12" s="46"/>
      <c r="M12" s="46" t="s">
        <v>2116</v>
      </c>
      <c r="N12" s="48"/>
      <c r="O12" s="48"/>
      <c r="P12" s="48"/>
      <c r="Q12" s="48"/>
      <c r="R12" s="48"/>
      <c r="S12" s="46"/>
      <c r="T12" s="4"/>
    </row>
    <row r="13">
      <c r="A13" s="4"/>
      <c r="B13" s="4"/>
      <c r="C13" s="4"/>
      <c r="D13" s="4"/>
      <c r="E13" s="4"/>
      <c r="F13" s="49" t="s">
        <v>1317</v>
      </c>
      <c r="G13" s="46" t="s">
        <v>895</v>
      </c>
      <c r="H13" s="46"/>
      <c r="I13" s="49" t="s">
        <v>1732</v>
      </c>
      <c r="J13" s="46" t="s">
        <v>1183</v>
      </c>
      <c r="K13" s="48"/>
      <c r="L13" s="46"/>
      <c r="M13" s="49" t="s">
        <v>1317</v>
      </c>
      <c r="N13" s="46" t="s">
        <v>895</v>
      </c>
      <c r="O13" s="46"/>
      <c r="P13" s="49" t="s">
        <v>1732</v>
      </c>
      <c r="Q13" s="46" t="s">
        <v>1183</v>
      </c>
      <c r="R13" s="48"/>
      <c r="S13" s="46"/>
      <c r="T13" s="4"/>
    </row>
    <row r="14">
      <c r="A14" s="4"/>
      <c r="B14" s="4"/>
      <c r="C14" s="4"/>
      <c r="D14" s="4"/>
      <c r="E14" s="4"/>
      <c r="F14" s="31"/>
      <c r="G14" s="46" t="s">
        <v>1318</v>
      </c>
      <c r="H14" s="46" t="s">
        <v>1900</v>
      </c>
      <c r="I14" s="31"/>
      <c r="J14" s="46" t="s">
        <v>906</v>
      </c>
      <c r="K14" s="46" t="s">
        <v>905</v>
      </c>
      <c r="L14" s="46"/>
      <c r="M14" s="31"/>
      <c r="N14" s="46" t="s">
        <v>1318</v>
      </c>
      <c r="O14" s="46" t="s">
        <v>1900</v>
      </c>
      <c r="P14" s="31"/>
      <c r="Q14" s="46" t="s">
        <v>906</v>
      </c>
      <c r="R14" s="46" t="s">
        <v>905</v>
      </c>
      <c r="S14" s="46"/>
      <c r="T14" s="4"/>
    </row>
    <row r="15" ht="30" customHeight="1">
      <c r="A15" s="4"/>
      <c r="B15" s="4"/>
      <c r="C15" s="4"/>
      <c r="D15" s="4"/>
      <c r="E15" s="4"/>
      <c r="F15" s="46"/>
      <c r="G15" s="46"/>
      <c r="H15" s="46"/>
      <c r="I15" s="46"/>
      <c r="J15" s="46"/>
      <c r="K15" s="46"/>
      <c r="L15" s="46" t="s">
        <v>1402</v>
      </c>
      <c r="M15" s="46"/>
      <c r="N15" s="46"/>
      <c r="O15" s="46"/>
      <c r="P15" s="46"/>
      <c r="Q15" s="46"/>
      <c r="R15" s="46"/>
      <c r="S15" s="46" t="s">
        <v>1402</v>
      </c>
      <c r="T15" s="4"/>
    </row>
    <row r="16" ht="14" customHeight="1">
      <c r="A16" s="4"/>
      <c r="B16" s="4"/>
      <c r="C16" s="4"/>
      <c r="D16" s="4"/>
      <c r="E16" s="4"/>
      <c r="F16" s="37" t="s">
        <v>55</v>
      </c>
      <c r="G16" s="37" t="s">
        <v>91</v>
      </c>
      <c r="H16" s="37" t="s">
        <v>113</v>
      </c>
      <c r="I16" s="37" t="s">
        <v>127</v>
      </c>
      <c r="J16" s="37" t="s">
        <v>141</v>
      </c>
      <c r="K16" s="37" t="s">
        <v>147</v>
      </c>
      <c r="L16" s="37" t="s">
        <v>382</v>
      </c>
      <c r="M16" s="37" t="s">
        <v>55</v>
      </c>
      <c r="N16" s="37" t="s">
        <v>91</v>
      </c>
      <c r="O16" s="37" t="s">
        <v>113</v>
      </c>
      <c r="P16" s="37" t="s">
        <v>127</v>
      </c>
      <c r="Q16" s="37" t="s">
        <v>141</v>
      </c>
      <c r="R16" s="37" t="s">
        <v>147</v>
      </c>
      <c r="S16" s="37" t="s">
        <v>382</v>
      </c>
      <c r="T16" s="4"/>
    </row>
    <row r="17">
      <c r="A17" s="4"/>
      <c r="B17" s="14" t="s">
        <v>1932</v>
      </c>
      <c r="C17" s="20" t="s">
        <v>826</v>
      </c>
      <c r="D17" s="20"/>
      <c r="E17" s="37" t="s">
        <v>55</v>
      </c>
      <c r="F17" s="3">
        <v>867100</v>
      </c>
      <c r="G17" s="3">
        <v>5100</v>
      </c>
      <c r="H17" s="3">
        <v>3500</v>
      </c>
      <c r="I17" s="3">
        <v>875700</v>
      </c>
      <c r="J17" s="3">
        <v>0</v>
      </c>
      <c r="K17" s="3">
        <v>0</v>
      </c>
      <c r="L17" s="62"/>
      <c r="M17" s="3">
        <v>796100</v>
      </c>
      <c r="N17" s="3">
        <v>0</v>
      </c>
      <c r="O17" s="3">
        <v>21200</v>
      </c>
      <c r="P17" s="3">
        <v>817300</v>
      </c>
      <c r="Q17" s="3">
        <v>0</v>
      </c>
      <c r="R17" s="3">
        <v>0</v>
      </c>
      <c r="S17" s="62"/>
      <c r="T17" s="37" t="s">
        <v>55</v>
      </c>
    </row>
    <row r="18">
      <c r="A18" s="4"/>
      <c r="B18" s="31"/>
      <c r="C18" s="20" t="s">
        <v>827</v>
      </c>
      <c r="D18" s="20"/>
      <c r="E18" s="37" t="s">
        <v>91</v>
      </c>
      <c r="F18" s="3">
        <v>436100</v>
      </c>
      <c r="G18" s="3">
        <v>4100</v>
      </c>
      <c r="H18" s="3">
        <v>3100</v>
      </c>
      <c r="I18" s="3">
        <v>443300</v>
      </c>
      <c r="J18" s="3">
        <v>1600</v>
      </c>
      <c r="K18" s="3">
        <v>2900</v>
      </c>
      <c r="L18" s="62"/>
      <c r="M18" s="3">
        <v>431600</v>
      </c>
      <c r="N18" s="3">
        <v>2700</v>
      </c>
      <c r="O18" s="3">
        <v>4000</v>
      </c>
      <c r="P18" s="3">
        <v>438300</v>
      </c>
      <c r="Q18" s="3">
        <v>2700</v>
      </c>
      <c r="R18" s="3">
        <v>500</v>
      </c>
      <c r="S18" s="62"/>
      <c r="T18" s="37" t="s">
        <v>91</v>
      </c>
    </row>
    <row r="19">
      <c r="A19" s="4"/>
      <c r="B19" s="31"/>
      <c r="C19" s="20" t="s">
        <v>2120</v>
      </c>
      <c r="D19" s="20"/>
      <c r="E19" s="37" t="s">
        <v>113</v>
      </c>
      <c r="F19" s="3">
        <v>85100</v>
      </c>
      <c r="G19" s="3">
        <v>0</v>
      </c>
      <c r="H19" s="3">
        <v>0</v>
      </c>
      <c r="I19" s="3">
        <v>85100</v>
      </c>
      <c r="J19" s="3">
        <v>0</v>
      </c>
      <c r="K19" s="3">
        <v>0</v>
      </c>
      <c r="L19" s="62"/>
      <c r="M19" s="3">
        <v>87200</v>
      </c>
      <c r="N19" s="3">
        <v>0</v>
      </c>
      <c r="O19" s="3">
        <v>0</v>
      </c>
      <c r="P19" s="3">
        <v>87200</v>
      </c>
      <c r="Q19" s="3">
        <v>0</v>
      </c>
      <c r="R19" s="3">
        <v>0</v>
      </c>
      <c r="S19" s="62"/>
      <c r="T19" s="37" t="s">
        <v>113</v>
      </c>
    </row>
    <row r="20">
      <c r="A20" s="4"/>
      <c r="B20" s="31"/>
      <c r="C20" s="20" t="s">
        <v>1506</v>
      </c>
      <c r="D20" s="20"/>
      <c r="E20" s="37" t="s">
        <v>127</v>
      </c>
      <c r="F20" s="3">
        <v>4800</v>
      </c>
      <c r="G20" s="3">
        <v>0</v>
      </c>
      <c r="H20" s="3">
        <v>0</v>
      </c>
      <c r="I20" s="3">
        <v>4800</v>
      </c>
      <c r="J20" s="3">
        <v>0</v>
      </c>
      <c r="K20" s="3">
        <v>0</v>
      </c>
      <c r="L20" s="62"/>
      <c r="M20" s="3">
        <v>10300</v>
      </c>
      <c r="N20" s="3">
        <v>100</v>
      </c>
      <c r="O20" s="3">
        <v>500</v>
      </c>
      <c r="P20" s="3">
        <v>10900</v>
      </c>
      <c r="Q20" s="3">
        <v>0</v>
      </c>
      <c r="R20" s="3">
        <v>0</v>
      </c>
      <c r="S20" s="62"/>
      <c r="T20" s="37" t="s">
        <v>127</v>
      </c>
    </row>
    <row r="21">
      <c r="A21" s="4"/>
      <c r="B21" s="31"/>
      <c r="C21" s="20" t="s">
        <v>1663</v>
      </c>
      <c r="D21" s="20"/>
      <c r="E21" s="37" t="s">
        <v>141</v>
      </c>
      <c r="F21" s="3">
        <v>1393100</v>
      </c>
      <c r="G21" s="3">
        <v>9200</v>
      </c>
      <c r="H21" s="3">
        <v>6600</v>
      </c>
      <c r="I21" s="3">
        <v>1408900</v>
      </c>
      <c r="J21" s="3">
        <v>1600</v>
      </c>
      <c r="K21" s="3">
        <v>2900</v>
      </c>
      <c r="L21" s="62"/>
      <c r="M21" s="3">
        <v>1325200</v>
      </c>
      <c r="N21" s="3">
        <v>2800</v>
      </c>
      <c r="O21" s="3">
        <v>25700</v>
      </c>
      <c r="P21" s="3">
        <v>1353700</v>
      </c>
      <c r="Q21" s="3">
        <v>2700</v>
      </c>
      <c r="R21" s="3">
        <v>500</v>
      </c>
      <c r="S21" s="62"/>
      <c r="T21" s="37" t="s">
        <v>141</v>
      </c>
    </row>
    <row r="22">
      <c r="A22" s="4"/>
      <c r="B22" s="31"/>
      <c r="C22" s="20" t="s">
        <v>763</v>
      </c>
      <c r="D22" s="14"/>
      <c r="E22" s="37" t="s">
        <v>147</v>
      </c>
      <c r="F22" s="3">
        <v>7362300</v>
      </c>
      <c r="G22" s="3">
        <v>138700</v>
      </c>
      <c r="H22" s="3">
        <v>2300</v>
      </c>
      <c r="I22" s="3">
        <v>7503300</v>
      </c>
      <c r="J22" s="3">
        <v>138700</v>
      </c>
      <c r="K22" s="3">
        <v>27800</v>
      </c>
      <c r="L22" s="62"/>
      <c r="M22" s="3">
        <v>7124400</v>
      </c>
      <c r="N22" s="3">
        <v>152400</v>
      </c>
      <c r="O22" s="3">
        <v>1300</v>
      </c>
      <c r="P22" s="3">
        <v>7278100</v>
      </c>
      <c r="Q22" s="3">
        <v>152400</v>
      </c>
      <c r="R22" s="3">
        <v>26200</v>
      </c>
      <c r="S22" s="62"/>
      <c r="T22" s="37" t="s">
        <v>147</v>
      </c>
    </row>
    <row r="23" ht="32" customHeight="1">
      <c r="A23" s="4"/>
      <c r="B23" s="31"/>
      <c r="C23" s="20" t="s">
        <v>1420</v>
      </c>
      <c r="D23" s="61"/>
      <c r="E23" s="37" t="s">
        <v>352</v>
      </c>
      <c r="F23" s="62"/>
      <c r="G23" s="3">
        <v>9500</v>
      </c>
      <c r="H23" s="62"/>
      <c r="I23" s="62"/>
      <c r="J23" s="62"/>
      <c r="K23" s="62"/>
      <c r="L23" s="62"/>
      <c r="M23" s="62"/>
      <c r="N23" s="3">
        <v>9200</v>
      </c>
      <c r="O23" s="62"/>
      <c r="P23" s="62"/>
      <c r="Q23" s="62"/>
      <c r="R23" s="62"/>
      <c r="S23" s="62"/>
      <c r="T23" s="37" t="s">
        <v>352</v>
      </c>
    </row>
    <row r="24">
      <c r="A24" s="4"/>
      <c r="B24" s="31"/>
      <c r="C24" s="20" t="s">
        <v>762</v>
      </c>
      <c r="D24" s="20"/>
      <c r="E24" s="37" t="s">
        <v>353</v>
      </c>
      <c r="F24" s="3">
        <v>1068300</v>
      </c>
      <c r="G24" s="3">
        <v>15800</v>
      </c>
      <c r="H24" s="3">
        <v>12600</v>
      </c>
      <c r="I24" s="3">
        <v>1096700</v>
      </c>
      <c r="J24" s="3">
        <v>8800</v>
      </c>
      <c r="K24" s="3">
        <v>9100</v>
      </c>
      <c r="L24" s="62"/>
      <c r="M24" s="3">
        <v>1106000</v>
      </c>
      <c r="N24" s="3">
        <v>20400</v>
      </c>
      <c r="O24" s="3">
        <v>14200</v>
      </c>
      <c r="P24" s="3">
        <v>1140600</v>
      </c>
      <c r="Q24" s="3">
        <v>9900</v>
      </c>
      <c r="R24" s="3">
        <v>14500</v>
      </c>
      <c r="S24" s="62"/>
      <c r="T24" s="37" t="s">
        <v>353</v>
      </c>
    </row>
    <row r="25">
      <c r="A25" s="4"/>
      <c r="B25" s="31"/>
      <c r="C25" s="20" t="s">
        <v>1680</v>
      </c>
      <c r="D25" s="20"/>
      <c r="E25" s="37" t="s">
        <v>381</v>
      </c>
      <c r="F25" s="3">
        <v>9823700</v>
      </c>
      <c r="G25" s="3">
        <v>163700</v>
      </c>
      <c r="H25" s="3">
        <v>21500</v>
      </c>
      <c r="I25" s="3">
        <v>10008900</v>
      </c>
      <c r="J25" s="3">
        <v>149100</v>
      </c>
      <c r="K25" s="3">
        <v>39800</v>
      </c>
      <c r="L25" s="62"/>
      <c r="M25" s="3">
        <v>9555600</v>
      </c>
      <c r="N25" s="3">
        <v>175600</v>
      </c>
      <c r="O25" s="3">
        <v>41200</v>
      </c>
      <c r="P25" s="3">
        <v>9772400</v>
      </c>
      <c r="Q25" s="3">
        <v>165000</v>
      </c>
      <c r="R25" s="3">
        <v>41200</v>
      </c>
      <c r="S25" s="62"/>
      <c r="T25" s="37" t="s">
        <v>381</v>
      </c>
    </row>
    <row r="26">
      <c r="A26" s="4"/>
      <c r="B26" s="31"/>
      <c r="C26" s="20" t="s">
        <v>888</v>
      </c>
      <c r="D26" s="20"/>
      <c r="E26" s="37" t="s">
        <v>62</v>
      </c>
      <c r="F26" s="3">
        <v>0</v>
      </c>
      <c r="G26" s="3">
        <v>0</v>
      </c>
      <c r="H26" s="3">
        <v>0</v>
      </c>
      <c r="I26" s="3">
        <v>0</v>
      </c>
      <c r="J26" s="3">
        <v>0</v>
      </c>
      <c r="K26" s="3">
        <v>0</v>
      </c>
      <c r="L26" s="62"/>
      <c r="M26" s="3">
        <v>0</v>
      </c>
      <c r="N26" s="3">
        <v>0</v>
      </c>
      <c r="O26" s="3">
        <v>0</v>
      </c>
      <c r="P26" s="3">
        <v>0</v>
      </c>
      <c r="Q26" s="3">
        <v>0</v>
      </c>
      <c r="R26" s="3">
        <v>0</v>
      </c>
      <c r="S26" s="62"/>
      <c r="T26" s="37" t="s">
        <v>62</v>
      </c>
    </row>
    <row r="27">
      <c r="A27" s="4"/>
      <c r="B27" s="31"/>
      <c r="C27" s="20" t="s">
        <v>1492</v>
      </c>
      <c r="D27" s="20"/>
      <c r="E27" s="37" t="s">
        <v>68</v>
      </c>
      <c r="F27" s="3">
        <v>0</v>
      </c>
      <c r="G27" s="3">
        <v>0</v>
      </c>
      <c r="H27" s="3">
        <v>0</v>
      </c>
      <c r="I27" s="3">
        <v>0</v>
      </c>
      <c r="J27" s="3">
        <v>0</v>
      </c>
      <c r="K27" s="3">
        <v>0</v>
      </c>
      <c r="L27" s="62"/>
      <c r="M27" s="3">
        <v>0</v>
      </c>
      <c r="N27" s="3">
        <v>0</v>
      </c>
      <c r="O27" s="3">
        <v>0</v>
      </c>
      <c r="P27" s="3">
        <v>0</v>
      </c>
      <c r="Q27" s="3">
        <v>0</v>
      </c>
      <c r="R27" s="3">
        <v>0</v>
      </c>
      <c r="S27" s="62"/>
      <c r="T27" s="37" t="s">
        <v>68</v>
      </c>
    </row>
    <row r="28">
      <c r="A28" s="4"/>
      <c r="B28" s="20"/>
      <c r="C28" s="20" t="s">
        <v>1677</v>
      </c>
      <c r="D28" s="20"/>
      <c r="E28" s="37" t="s">
        <v>72</v>
      </c>
      <c r="F28" s="3">
        <v>9823700</v>
      </c>
      <c r="G28" s="3">
        <v>163700</v>
      </c>
      <c r="H28" s="3">
        <v>21500</v>
      </c>
      <c r="I28" s="3">
        <v>10008900</v>
      </c>
      <c r="J28" s="3">
        <v>149100</v>
      </c>
      <c r="K28" s="3">
        <v>39800</v>
      </c>
      <c r="L28" s="62"/>
      <c r="M28" s="3">
        <v>9555600</v>
      </c>
      <c r="N28" s="3">
        <v>175600</v>
      </c>
      <c r="O28" s="3">
        <v>41200</v>
      </c>
      <c r="P28" s="3">
        <v>9772400</v>
      </c>
      <c r="Q28" s="3">
        <v>165000</v>
      </c>
      <c r="R28" s="3">
        <v>41200</v>
      </c>
      <c r="S28" s="62"/>
      <c r="T28" s="37" t="s">
        <v>72</v>
      </c>
    </row>
    <row r="29">
      <c r="A29" s="4"/>
      <c r="B29" s="14" t="s">
        <v>1931</v>
      </c>
      <c r="C29" s="20" t="s">
        <v>825</v>
      </c>
      <c r="D29" s="20"/>
      <c r="E29" s="37" t="s">
        <v>79</v>
      </c>
      <c r="F29" s="3">
        <v>0</v>
      </c>
      <c r="G29" s="3">
        <v>0</v>
      </c>
      <c r="H29" s="3">
        <v>0</v>
      </c>
      <c r="I29" s="3">
        <v>0</v>
      </c>
      <c r="J29" s="3">
        <v>0</v>
      </c>
      <c r="K29" s="3">
        <v>0</v>
      </c>
      <c r="L29" s="62"/>
      <c r="M29" s="3">
        <v>0</v>
      </c>
      <c r="N29" s="3">
        <v>0</v>
      </c>
      <c r="O29" s="3">
        <v>0</v>
      </c>
      <c r="P29" s="3">
        <v>0</v>
      </c>
      <c r="Q29" s="3">
        <v>0</v>
      </c>
      <c r="R29" s="3">
        <v>0</v>
      </c>
      <c r="S29" s="62"/>
      <c r="T29" s="37" t="s">
        <v>79</v>
      </c>
    </row>
    <row r="30">
      <c r="A30" s="4"/>
      <c r="B30" s="31"/>
      <c r="C30" s="20" t="s">
        <v>1506</v>
      </c>
      <c r="D30" s="20"/>
      <c r="E30" s="37" t="s">
        <v>82</v>
      </c>
      <c r="F30" s="3">
        <v>0</v>
      </c>
      <c r="G30" s="3">
        <v>0</v>
      </c>
      <c r="H30" s="3">
        <v>0</v>
      </c>
      <c r="I30" s="3">
        <v>0</v>
      </c>
      <c r="J30" s="3">
        <v>0</v>
      </c>
      <c r="K30" s="3">
        <v>0</v>
      </c>
      <c r="L30" s="62"/>
      <c r="M30" s="3">
        <v>0</v>
      </c>
      <c r="N30" s="3">
        <v>0</v>
      </c>
      <c r="O30" s="3">
        <v>0</v>
      </c>
      <c r="P30" s="3">
        <v>0</v>
      </c>
      <c r="Q30" s="3">
        <v>0</v>
      </c>
      <c r="R30" s="3">
        <v>0</v>
      </c>
      <c r="S30" s="62"/>
      <c r="T30" s="37" t="s">
        <v>82</v>
      </c>
    </row>
    <row r="31">
      <c r="A31" s="4"/>
      <c r="B31" s="31"/>
      <c r="C31" s="20" t="s">
        <v>1663</v>
      </c>
      <c r="D31" s="20"/>
      <c r="E31" s="37" t="s">
        <v>84</v>
      </c>
      <c r="F31" s="3">
        <v>0</v>
      </c>
      <c r="G31" s="3">
        <v>0</v>
      </c>
      <c r="H31" s="3">
        <v>0</v>
      </c>
      <c r="I31" s="3">
        <v>0</v>
      </c>
      <c r="J31" s="3">
        <v>0</v>
      </c>
      <c r="K31" s="3">
        <v>0</v>
      </c>
      <c r="L31" s="62"/>
      <c r="M31" s="3">
        <v>0</v>
      </c>
      <c r="N31" s="3">
        <v>0</v>
      </c>
      <c r="O31" s="3">
        <v>0</v>
      </c>
      <c r="P31" s="3">
        <v>0</v>
      </c>
      <c r="Q31" s="3">
        <v>0</v>
      </c>
      <c r="R31" s="3">
        <v>0</v>
      </c>
      <c r="S31" s="62"/>
      <c r="T31" s="37" t="s">
        <v>84</v>
      </c>
    </row>
    <row r="32">
      <c r="A32" s="4"/>
      <c r="B32" s="31"/>
      <c r="C32" s="20" t="s">
        <v>761</v>
      </c>
      <c r="D32" s="20"/>
      <c r="E32" s="37" t="s">
        <v>85</v>
      </c>
      <c r="F32" s="3">
        <v>0</v>
      </c>
      <c r="G32" s="3">
        <v>0</v>
      </c>
      <c r="H32" s="3">
        <v>0</v>
      </c>
      <c r="I32" s="3">
        <v>0</v>
      </c>
      <c r="J32" s="3">
        <v>0</v>
      </c>
      <c r="K32" s="3">
        <v>0</v>
      </c>
      <c r="L32" s="62"/>
      <c r="M32" s="3">
        <v>0</v>
      </c>
      <c r="N32" s="3">
        <v>0</v>
      </c>
      <c r="O32" s="3">
        <v>0</v>
      </c>
      <c r="P32" s="3">
        <v>0</v>
      </c>
      <c r="Q32" s="3">
        <v>0</v>
      </c>
      <c r="R32" s="3">
        <v>0</v>
      </c>
      <c r="S32" s="62"/>
      <c r="T32" s="37" t="s">
        <v>85</v>
      </c>
    </row>
    <row r="33">
      <c r="A33" s="4"/>
      <c r="B33" s="31"/>
      <c r="C33" s="20" t="s">
        <v>1679</v>
      </c>
      <c r="D33" s="20"/>
      <c r="E33" s="37" t="s">
        <v>86</v>
      </c>
      <c r="F33" s="3">
        <v>0</v>
      </c>
      <c r="G33" s="3">
        <v>0</v>
      </c>
      <c r="H33" s="3">
        <v>0</v>
      </c>
      <c r="I33" s="3">
        <v>0</v>
      </c>
      <c r="J33" s="3">
        <v>0</v>
      </c>
      <c r="K33" s="3">
        <v>0</v>
      </c>
      <c r="L33" s="62"/>
      <c r="M33" s="3">
        <v>0</v>
      </c>
      <c r="N33" s="3">
        <v>0</v>
      </c>
      <c r="O33" s="3">
        <v>0</v>
      </c>
      <c r="P33" s="3">
        <v>0</v>
      </c>
      <c r="Q33" s="3">
        <v>0</v>
      </c>
      <c r="R33" s="3">
        <v>0</v>
      </c>
      <c r="S33" s="62"/>
      <c r="T33" s="37" t="s">
        <v>86</v>
      </c>
    </row>
    <row r="34">
      <c r="A34" s="4"/>
      <c r="B34" s="31"/>
      <c r="C34" s="20" t="s">
        <v>887</v>
      </c>
      <c r="D34" s="20"/>
      <c r="E34" s="37" t="s">
        <v>88</v>
      </c>
      <c r="F34" s="3">
        <v>0</v>
      </c>
      <c r="G34" s="3">
        <v>0</v>
      </c>
      <c r="H34" s="3">
        <v>0</v>
      </c>
      <c r="I34" s="3">
        <v>0</v>
      </c>
      <c r="J34" s="3">
        <v>0</v>
      </c>
      <c r="K34" s="3">
        <v>0</v>
      </c>
      <c r="L34" s="62"/>
      <c r="M34" s="3">
        <v>0</v>
      </c>
      <c r="N34" s="3">
        <v>0</v>
      </c>
      <c r="O34" s="3">
        <v>0</v>
      </c>
      <c r="P34" s="3">
        <v>0</v>
      </c>
      <c r="Q34" s="3">
        <v>0</v>
      </c>
      <c r="R34" s="3">
        <v>0</v>
      </c>
      <c r="S34" s="62"/>
      <c r="T34" s="37" t="s">
        <v>88</v>
      </c>
    </row>
    <row r="35">
      <c r="A35" s="4"/>
      <c r="B35" s="31"/>
      <c r="C35" s="20" t="s">
        <v>1491</v>
      </c>
      <c r="D35" s="20"/>
      <c r="E35" s="37" t="s">
        <v>89</v>
      </c>
      <c r="F35" s="3">
        <v>0</v>
      </c>
      <c r="G35" s="3">
        <v>0</v>
      </c>
      <c r="H35" s="3">
        <v>0</v>
      </c>
      <c r="I35" s="3">
        <v>0</v>
      </c>
      <c r="J35" s="3">
        <v>0</v>
      </c>
      <c r="K35" s="3">
        <v>0</v>
      </c>
      <c r="L35" s="62"/>
      <c r="M35" s="3">
        <v>0</v>
      </c>
      <c r="N35" s="3">
        <v>0</v>
      </c>
      <c r="O35" s="3">
        <v>0</v>
      </c>
      <c r="P35" s="3">
        <v>0</v>
      </c>
      <c r="Q35" s="3">
        <v>0</v>
      </c>
      <c r="R35" s="3">
        <v>0</v>
      </c>
      <c r="S35" s="62"/>
      <c r="T35" s="37" t="s">
        <v>89</v>
      </c>
    </row>
    <row r="36">
      <c r="A36" s="4"/>
      <c r="B36" s="20"/>
      <c r="C36" s="14" t="s">
        <v>1676</v>
      </c>
      <c r="D36" s="20"/>
      <c r="E36" s="37" t="s">
        <v>94</v>
      </c>
      <c r="F36" s="3">
        <v>0</v>
      </c>
      <c r="G36" s="3">
        <v>0</v>
      </c>
      <c r="H36" s="3">
        <v>0</v>
      </c>
      <c r="I36" s="3">
        <v>0</v>
      </c>
      <c r="J36" s="3">
        <v>0</v>
      </c>
      <c r="K36" s="3">
        <v>0</v>
      </c>
      <c r="L36" s="62"/>
      <c r="M36" s="3">
        <v>0</v>
      </c>
      <c r="N36" s="3">
        <v>0</v>
      </c>
      <c r="O36" s="3">
        <v>0</v>
      </c>
      <c r="P36" s="3">
        <v>0</v>
      </c>
      <c r="Q36" s="3">
        <v>0</v>
      </c>
      <c r="R36" s="3">
        <v>0</v>
      </c>
      <c r="S36" s="62"/>
      <c r="T36" s="37" t="s">
        <v>94</v>
      </c>
    </row>
    <row r="37">
      <c r="A37" s="4"/>
      <c r="B37" s="20" t="s">
        <v>1678</v>
      </c>
      <c r="C37" s="48"/>
      <c r="D37" s="20"/>
      <c r="E37" s="37" t="s">
        <v>98</v>
      </c>
      <c r="F37" s="3">
        <v>9823700</v>
      </c>
      <c r="G37" s="3">
        <v>163700</v>
      </c>
      <c r="H37" s="3">
        <v>21500</v>
      </c>
      <c r="I37" s="3">
        <v>10008900</v>
      </c>
      <c r="J37" s="3">
        <v>149100</v>
      </c>
      <c r="K37" s="3">
        <v>39800</v>
      </c>
      <c r="L37" s="62"/>
      <c r="M37" s="3">
        <v>9555600</v>
      </c>
      <c r="N37" s="3">
        <v>175600</v>
      </c>
      <c r="O37" s="3">
        <v>41200</v>
      </c>
      <c r="P37" s="3">
        <v>9772400</v>
      </c>
      <c r="Q37" s="3">
        <v>165000</v>
      </c>
      <c r="R37" s="3">
        <v>41200</v>
      </c>
      <c r="S37" s="62"/>
      <c r="T37" s="37" t="s">
        <v>98</v>
      </c>
    </row>
    <row r="38">
      <c r="A38" s="4"/>
      <c r="B38" s="20" t="s">
        <v>1635</v>
      </c>
      <c r="C38" s="48"/>
      <c r="D38" s="20"/>
      <c r="E38" s="37" t="s">
        <v>99</v>
      </c>
      <c r="F38" s="3">
        <v>0</v>
      </c>
      <c r="G38" s="3">
        <v>0</v>
      </c>
      <c r="H38" s="3">
        <v>0</v>
      </c>
      <c r="I38" s="3">
        <v>0</v>
      </c>
      <c r="J38" s="3">
        <v>0</v>
      </c>
      <c r="K38" s="3">
        <v>0</v>
      </c>
      <c r="L38" s="62"/>
      <c r="M38" s="3">
        <v>0</v>
      </c>
      <c r="N38" s="3">
        <v>0</v>
      </c>
      <c r="O38" s="3">
        <v>0</v>
      </c>
      <c r="P38" s="3">
        <v>0</v>
      </c>
      <c r="Q38" s="3">
        <v>0</v>
      </c>
      <c r="R38" s="3">
        <v>0</v>
      </c>
      <c r="S38" s="62"/>
      <c r="T38" s="37" t="s">
        <v>99</v>
      </c>
    </row>
    <row r="39">
      <c r="A39" s="4"/>
      <c r="B39" s="20" t="s">
        <v>1662</v>
      </c>
      <c r="C39" s="48"/>
      <c r="D39" s="20"/>
      <c r="E39" s="37" t="s">
        <v>101</v>
      </c>
      <c r="F39" s="3">
        <v>0</v>
      </c>
      <c r="G39" s="3">
        <v>0</v>
      </c>
      <c r="H39" s="3">
        <v>0</v>
      </c>
      <c r="I39" s="3">
        <v>0</v>
      </c>
      <c r="J39" s="3">
        <v>0</v>
      </c>
      <c r="K39" s="3">
        <v>0</v>
      </c>
      <c r="L39" s="62"/>
      <c r="M39" s="3">
        <v>0</v>
      </c>
      <c r="N39" s="3">
        <v>0</v>
      </c>
      <c r="O39" s="3">
        <v>0</v>
      </c>
      <c r="P39" s="3">
        <v>0</v>
      </c>
      <c r="Q39" s="3">
        <v>0</v>
      </c>
      <c r="R39" s="3">
        <v>0</v>
      </c>
      <c r="S39" s="62"/>
      <c r="T39" s="37" t="s">
        <v>101</v>
      </c>
    </row>
    <row r="40">
      <c r="A40" s="4"/>
      <c r="B40" s="14" t="s">
        <v>1631</v>
      </c>
      <c r="C40" s="32"/>
      <c r="D40" s="14"/>
      <c r="E40" s="41" t="s">
        <v>103</v>
      </c>
      <c r="F40" s="30">
        <v>9823700</v>
      </c>
      <c r="G40" s="30">
        <v>163700</v>
      </c>
      <c r="H40" s="30">
        <v>21500</v>
      </c>
      <c r="I40" s="30">
        <v>10008900</v>
      </c>
      <c r="J40" s="30">
        <v>149100</v>
      </c>
      <c r="K40" s="30">
        <v>39800</v>
      </c>
      <c r="L40" s="30">
        <v>4900</v>
      </c>
      <c r="M40" s="30">
        <v>9555600</v>
      </c>
      <c r="N40" s="30">
        <v>175600</v>
      </c>
      <c r="O40" s="30">
        <v>41200</v>
      </c>
      <c r="P40" s="30">
        <v>9772400</v>
      </c>
      <c r="Q40" s="30">
        <v>165000</v>
      </c>
      <c r="R40" s="30">
        <v>41200</v>
      </c>
      <c r="S40" s="30">
        <v>8700</v>
      </c>
      <c r="T40" s="41" t="s">
        <v>103</v>
      </c>
    </row>
  </sheetData>
  <mergeCells count="48">
    <mergeCell ref="A1:C1"/>
    <mergeCell ref="A2:C2"/>
    <mergeCell ref="D4:E4"/>
    <mergeCell ref="B10:H10"/>
    <mergeCell ref="F12:L12"/>
    <mergeCell ref="M12:S12"/>
    <mergeCell ref="F13:F15"/>
    <mergeCell ref="G13:H13"/>
    <mergeCell ref="I13:I15"/>
    <mergeCell ref="J13:L13"/>
    <mergeCell ref="M13:M15"/>
    <mergeCell ref="N13:O13"/>
    <mergeCell ref="P13:P15"/>
    <mergeCell ref="Q13:S13"/>
    <mergeCell ref="G14:G15"/>
    <mergeCell ref="H14:H15"/>
    <mergeCell ref="J14:J15"/>
    <mergeCell ref="K14:K15"/>
    <mergeCell ref="N14:N15"/>
    <mergeCell ref="O14:O15"/>
    <mergeCell ref="Q14:Q15"/>
    <mergeCell ref="R14:R15"/>
    <mergeCell ref="B17:B28"/>
    <mergeCell ref="C17:D17"/>
    <mergeCell ref="C18:D18"/>
    <mergeCell ref="C19:D19"/>
    <mergeCell ref="C20:D20"/>
    <mergeCell ref="C21:D21"/>
    <mergeCell ref="C22:D22"/>
    <mergeCell ref="C23:D23"/>
    <mergeCell ref="C24:D24"/>
    <mergeCell ref="C25:D25"/>
    <mergeCell ref="C26:D26"/>
    <mergeCell ref="C27:D27"/>
    <mergeCell ref="C28:D28"/>
    <mergeCell ref="B29:B36"/>
    <mergeCell ref="C29:D29"/>
    <mergeCell ref="C30:D30"/>
    <mergeCell ref="C31:D31"/>
    <mergeCell ref="C32:D32"/>
    <mergeCell ref="C33:D33"/>
    <mergeCell ref="C34:D34"/>
    <mergeCell ref="C35:D35"/>
    <mergeCell ref="C36:D36"/>
    <mergeCell ref="B37:D37"/>
    <mergeCell ref="B38:D38"/>
    <mergeCell ref="B39:D39"/>
    <mergeCell ref="B40:D40"/>
  </mergeCells>
  <dataValidations count="1">
    <dataValidation sqref="C8" allowBlank="1" showInputMessage="1" showErrorMessage="1" type="list">
      <formula1>'@lists'!$A$66:$B$66</formula1>
    </dataValidation>
  </dataValidations>
  <pageSetup orientation="portrait"/>
</worksheet>
</file>

<file path=xl/worksheets/sheet131.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32.xml><?xml version="1.0" encoding="utf-8"?>
<worksheet xmlns="http://schemas.openxmlformats.org/spreadsheetml/2006/main" xmlns:r="http://schemas.openxmlformats.org/officeDocument/2006/relationships">
  <sheetPr>
    <outlinePr summaryBelow="0" summaryRight="0"/>
  </sheetPr>
  <dimension ref="A1:O39"/>
  <sheetViews>
    <sheetView workbookViewId="0"/>
  </sheetViews>
  <sheetFormatPr baseColWidth="10" defaultRowHeight="15"/>
  <cols>
    <col min="1" max="1" width="2.84252" customWidth="1"/>
    <col min="2" max="2" width="21.5728" customWidth="1"/>
    <col min="3" max="3" width="28.3327" customWidth="1"/>
    <col min="4" max="4" width="8.24184"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8.24184" customWidth="1"/>
  </cols>
  <sheetData>
    <row r="1">
      <c r="A1" s="11" t="s">
        <v>866</v>
      </c>
      <c r="B1" s="4"/>
      <c r="C1" s="4"/>
      <c r="D1" s="4"/>
      <c r="E1" s="4"/>
      <c r="F1" s="4"/>
      <c r="G1" s="4"/>
      <c r="H1" s="4"/>
      <c r="I1" s="4"/>
      <c r="J1" s="4"/>
      <c r="K1" s="4"/>
      <c r="L1" s="4"/>
      <c r="M1" s="4"/>
      <c r="N1" s="4"/>
      <c r="O1" s="4"/>
    </row>
    <row r="2">
      <c r="A2" s="11" t="s">
        <v>1047</v>
      </c>
      <c r="B2" s="4"/>
      <c r="C2" s="4"/>
      <c r="D2" s="4"/>
      <c r="E2" s="4"/>
      <c r="F2" s="4"/>
      <c r="G2" s="4"/>
      <c r="H2" s="4"/>
      <c r="I2" s="4"/>
      <c r="J2" s="4"/>
      <c r="K2" s="4"/>
      <c r="L2" s="4"/>
      <c r="M2" s="4"/>
      <c r="N2" s="4"/>
      <c r="O2" s="4"/>
    </row>
    <row r="3" ht="14" customHeight="1">
      <c r="A3" s="4"/>
      <c r="B3" s="4"/>
      <c r="C3" s="4"/>
      <c r="D3" s="4"/>
      <c r="E3" s="4"/>
      <c r="F3" s="4"/>
      <c r="G3" s="4"/>
      <c r="H3" s="4"/>
      <c r="I3" s="4"/>
      <c r="J3" s="4"/>
      <c r="K3" s="4"/>
      <c r="L3" s="4"/>
      <c r="M3" s="4"/>
      <c r="N3" s="4"/>
      <c r="O3" s="4"/>
    </row>
    <row r="4">
      <c r="A4" s="15"/>
      <c r="B4" s="21" t="s">
        <v>846</v>
      </c>
      <c r="C4" s="33" t="s">
        <v>145</v>
      </c>
      <c r="D4" s="8" t="str">
        <f>IF(C4&lt;&gt;"",VLOOKUP(C4,'@Entities65'!A2:B71,2,0),"")</f>
        <v>בנק ירושלים בע"מ</v>
      </c>
      <c r="E4" s="44"/>
      <c r="F4" s="4"/>
      <c r="G4" s="4"/>
      <c r="H4" s="4"/>
      <c r="I4" s="4"/>
      <c r="J4" s="4"/>
      <c r="K4" s="4"/>
      <c r="L4" s="4"/>
      <c r="M4" s="4"/>
      <c r="N4" s="4"/>
      <c r="O4" s="4"/>
    </row>
    <row r="5">
      <c r="A5" s="12"/>
      <c r="B5" s="12" t="s">
        <v>2122</v>
      </c>
      <c r="C5" s="35">
        <v>43465</v>
      </c>
      <c r="D5" s="4"/>
      <c r="E5" s="4"/>
      <c r="F5" s="4"/>
      <c r="G5" s="4"/>
      <c r="H5" s="4"/>
      <c r="I5" s="4"/>
      <c r="J5" s="4"/>
      <c r="K5" s="4"/>
      <c r="L5" s="4"/>
      <c r="M5" s="4"/>
      <c r="N5" s="4"/>
      <c r="O5" s="4"/>
    </row>
    <row r="6" ht="16" customHeight="1">
      <c r="A6" s="12"/>
      <c r="B6" s="26" t="str">
        <f>"סוג מטבע"&amp;IF(C6="ILS","אלפי ש""""ח","")</f>
        <v>סוג מטבעאלפי ש"ח</v>
      </c>
      <c r="C6" s="36" t="s">
        <v>556</v>
      </c>
      <c r="D6" s="4"/>
      <c r="E6" s="4"/>
      <c r="F6" s="4"/>
      <c r="G6" s="4"/>
      <c r="H6" s="4"/>
      <c r="I6" s="4"/>
      <c r="J6" s="4"/>
      <c r="K6" s="4"/>
      <c r="L6" s="4"/>
      <c r="M6" s="4"/>
      <c r="N6" s="4"/>
      <c r="O6" s="4"/>
    </row>
    <row r="7" ht="16" customHeight="1">
      <c r="A7" s="16"/>
      <c r="B7" s="16"/>
      <c r="C7" s="10"/>
      <c r="D7" s="4"/>
      <c r="E7" s="4"/>
      <c r="F7" s="4"/>
      <c r="G7" s="4"/>
      <c r="H7" s="4"/>
      <c r="I7" s="4"/>
      <c r="J7" s="4"/>
      <c r="K7" s="4"/>
      <c r="L7" s="4"/>
      <c r="M7" s="4"/>
      <c r="N7" s="4"/>
      <c r="O7" s="4"/>
    </row>
    <row r="8">
      <c r="A8" s="17"/>
      <c r="B8" s="17" t="s">
        <v>1509</v>
      </c>
      <c r="C8" s="29" t="s">
        <v>292</v>
      </c>
      <c r="D8" s="4"/>
      <c r="E8" s="4"/>
      <c r="F8" s="4"/>
      <c r="G8" s="4"/>
      <c r="H8" s="4"/>
      <c r="I8" s="4"/>
      <c r="J8" s="4"/>
      <c r="K8" s="4"/>
      <c r="L8" s="4"/>
      <c r="M8" s="4"/>
      <c r="N8" s="4"/>
      <c r="O8" s="4"/>
    </row>
    <row r="9" ht="14" customHeight="1">
      <c r="A9" s="4"/>
      <c r="B9" s="4"/>
      <c r="C9" s="4"/>
      <c r="D9" s="4"/>
      <c r="E9" s="4"/>
      <c r="F9" s="4"/>
      <c r="G9" s="4"/>
      <c r="H9" s="4"/>
      <c r="I9" s="4"/>
      <c r="J9" s="4"/>
      <c r="K9" s="4"/>
      <c r="L9" s="4"/>
      <c r="M9" s="4"/>
      <c r="N9" s="4"/>
      <c r="O9" s="4"/>
    </row>
    <row r="10" ht="18" customHeight="1">
      <c r="A10" s="4"/>
      <c r="B10" s="34" t="s">
        <v>293</v>
      </c>
      <c r="C10" s="4"/>
      <c r="D10" s="4"/>
      <c r="E10" s="4"/>
      <c r="F10" s="4"/>
      <c r="G10" s="4"/>
      <c r="H10" s="23"/>
      <c r="I10" s="4"/>
      <c r="J10" s="4"/>
      <c r="K10" s="4"/>
      <c r="L10" s="4"/>
      <c r="M10" s="4"/>
      <c r="N10" s="4"/>
      <c r="O10" s="4"/>
    </row>
    <row r="11">
      <c r="A11" s="4"/>
      <c r="B11" s="28" t="s">
        <v>292</v>
      </c>
      <c r="C11" s="4"/>
      <c r="D11" s="4"/>
      <c r="E11" s="4"/>
      <c r="F11" s="4"/>
      <c r="G11" s="4"/>
      <c r="H11" s="4"/>
      <c r="I11" s="4"/>
      <c r="J11" s="4"/>
      <c r="K11" s="4"/>
      <c r="L11" s="4"/>
      <c r="M11" s="4"/>
      <c r="N11" s="4"/>
      <c r="O11" s="4"/>
    </row>
    <row r="12">
      <c r="A12" s="4"/>
      <c r="B12" s="4"/>
      <c r="C12" s="4"/>
      <c r="D12" s="4"/>
      <c r="E12" s="46" t="s">
        <v>2145</v>
      </c>
      <c r="F12" s="48"/>
      <c r="G12" s="48"/>
      <c r="H12" s="48"/>
      <c r="I12" s="46"/>
      <c r="J12" s="46" t="s">
        <v>2116</v>
      </c>
      <c r="K12" s="48"/>
      <c r="L12" s="48"/>
      <c r="M12" s="48"/>
      <c r="N12" s="46"/>
      <c r="O12" s="4"/>
    </row>
    <row r="13" ht="45" customHeight="1">
      <c r="A13" s="4"/>
      <c r="B13" s="4"/>
      <c r="C13" s="4"/>
      <c r="D13" s="4"/>
      <c r="E13" s="46" t="s">
        <v>1295</v>
      </c>
      <c r="F13" s="46" t="s">
        <v>1290</v>
      </c>
      <c r="G13" s="46" t="s">
        <v>1298</v>
      </c>
      <c r="H13" s="46" t="s">
        <v>1730</v>
      </c>
      <c r="I13" s="46" t="s">
        <v>1307</v>
      </c>
      <c r="J13" s="46" t="s">
        <v>1295</v>
      </c>
      <c r="K13" s="46" t="s">
        <v>1290</v>
      </c>
      <c r="L13" s="46" t="s">
        <v>1298</v>
      </c>
      <c r="M13" s="46" t="s">
        <v>1730</v>
      </c>
      <c r="N13" s="46" t="s">
        <v>1307</v>
      </c>
      <c r="O13" s="4"/>
    </row>
    <row r="14" ht="14" customHeight="1">
      <c r="A14" s="4"/>
      <c r="B14" s="4"/>
      <c r="C14" s="4"/>
      <c r="D14" s="4"/>
      <c r="E14" s="37" t="s">
        <v>55</v>
      </c>
      <c r="F14" s="37" t="s">
        <v>91</v>
      </c>
      <c r="G14" s="37" t="s">
        <v>113</v>
      </c>
      <c r="H14" s="37" t="s">
        <v>127</v>
      </c>
      <c r="I14" s="37" t="s">
        <v>141</v>
      </c>
      <c r="J14" s="37" t="s">
        <v>55</v>
      </c>
      <c r="K14" s="37" t="s">
        <v>91</v>
      </c>
      <c r="L14" s="37" t="s">
        <v>113</v>
      </c>
      <c r="M14" s="37" t="s">
        <v>127</v>
      </c>
      <c r="N14" s="37" t="s">
        <v>141</v>
      </c>
      <c r="O14" s="4"/>
    </row>
    <row r="15">
      <c r="A15" s="4"/>
      <c r="B15" s="14" t="s">
        <v>1932</v>
      </c>
      <c r="C15" s="20" t="s">
        <v>826</v>
      </c>
      <c r="D15" s="37" t="s">
        <v>55</v>
      </c>
      <c r="E15" s="3"/>
      <c r="F15" s="3"/>
      <c r="G15" s="3">
        <v>3500</v>
      </c>
      <c r="H15" s="3">
        <v>3500</v>
      </c>
      <c r="I15" s="3">
        <v>11000</v>
      </c>
      <c r="J15" s="3"/>
      <c r="K15" s="3"/>
      <c r="L15" s="3">
        <v>21200</v>
      </c>
      <c r="M15" s="3">
        <v>21200</v>
      </c>
      <c r="N15" s="3">
        <v>28700</v>
      </c>
      <c r="O15" s="37" t="s">
        <v>55</v>
      </c>
    </row>
    <row r="16">
      <c r="A16" s="4"/>
      <c r="B16" s="31"/>
      <c r="C16" s="20" t="s">
        <v>827</v>
      </c>
      <c r="D16" s="37" t="s">
        <v>91</v>
      </c>
      <c r="E16" s="3"/>
      <c r="F16" s="3"/>
      <c r="G16" s="3">
        <v>3100</v>
      </c>
      <c r="H16" s="3">
        <v>3100</v>
      </c>
      <c r="I16" s="3">
        <v>4400</v>
      </c>
      <c r="J16" s="3"/>
      <c r="K16" s="3"/>
      <c r="L16" s="3">
        <v>4000</v>
      </c>
      <c r="M16" s="3">
        <v>4000</v>
      </c>
      <c r="N16" s="3">
        <v>5300</v>
      </c>
      <c r="O16" s="37" t="s">
        <v>91</v>
      </c>
    </row>
    <row r="17">
      <c r="A17" s="4"/>
      <c r="B17" s="31"/>
      <c r="C17" s="20" t="s">
        <v>2120</v>
      </c>
      <c r="D17" s="37" t="s">
        <v>113</v>
      </c>
      <c r="E17" s="3"/>
      <c r="F17" s="3"/>
      <c r="G17" s="3">
        <v>0</v>
      </c>
      <c r="H17" s="3">
        <v>0</v>
      </c>
      <c r="I17" s="3">
        <v>0</v>
      </c>
      <c r="J17" s="3"/>
      <c r="K17" s="3"/>
      <c r="L17" s="3">
        <v>0</v>
      </c>
      <c r="M17" s="3">
        <v>0</v>
      </c>
      <c r="N17" s="3">
        <v>0</v>
      </c>
      <c r="O17" s="37" t="s">
        <v>113</v>
      </c>
    </row>
    <row r="18">
      <c r="A18" s="4"/>
      <c r="B18" s="31"/>
      <c r="C18" s="20" t="s">
        <v>1506</v>
      </c>
      <c r="D18" s="37" t="s">
        <v>127</v>
      </c>
      <c r="E18" s="3"/>
      <c r="F18" s="3"/>
      <c r="G18" s="3">
        <v>0</v>
      </c>
      <c r="H18" s="3">
        <v>0</v>
      </c>
      <c r="I18" s="3">
        <v>0</v>
      </c>
      <c r="J18" s="3"/>
      <c r="K18" s="3"/>
      <c r="L18" s="3">
        <v>500</v>
      </c>
      <c r="M18" s="3">
        <v>500</v>
      </c>
      <c r="N18" s="3">
        <v>400</v>
      </c>
      <c r="O18" s="37" t="s">
        <v>127</v>
      </c>
    </row>
    <row r="19">
      <c r="A19" s="4"/>
      <c r="B19" s="31"/>
      <c r="C19" s="20" t="s">
        <v>1663</v>
      </c>
      <c r="D19" s="37" t="s">
        <v>141</v>
      </c>
      <c r="E19" s="3">
        <v>0</v>
      </c>
      <c r="F19" s="3">
        <v>0</v>
      </c>
      <c r="G19" s="3">
        <v>6600</v>
      </c>
      <c r="H19" s="3">
        <v>6600</v>
      </c>
      <c r="I19" s="3">
        <v>15400</v>
      </c>
      <c r="J19" s="3">
        <v>0</v>
      </c>
      <c r="K19" s="3">
        <v>0</v>
      </c>
      <c r="L19" s="3">
        <v>25700</v>
      </c>
      <c r="M19" s="3">
        <v>25700</v>
      </c>
      <c r="N19" s="3">
        <v>34400</v>
      </c>
      <c r="O19" s="37" t="s">
        <v>141</v>
      </c>
    </row>
    <row r="20">
      <c r="A20" s="4"/>
      <c r="B20" s="31"/>
      <c r="C20" s="20" t="s">
        <v>763</v>
      </c>
      <c r="D20" s="37" t="s">
        <v>147</v>
      </c>
      <c r="E20" s="3"/>
      <c r="F20" s="3"/>
      <c r="G20" s="3">
        <v>2300</v>
      </c>
      <c r="H20" s="3">
        <v>2300</v>
      </c>
      <c r="I20" s="3">
        <v>2300</v>
      </c>
      <c r="J20" s="3"/>
      <c r="K20" s="3"/>
      <c r="L20" s="3">
        <v>1300</v>
      </c>
      <c r="M20" s="3">
        <v>1300</v>
      </c>
      <c r="N20" s="3">
        <v>1300</v>
      </c>
      <c r="O20" s="37" t="s">
        <v>147</v>
      </c>
    </row>
    <row r="21">
      <c r="A21" s="4"/>
      <c r="B21" s="31"/>
      <c r="C21" s="20" t="s">
        <v>762</v>
      </c>
      <c r="D21" s="37" t="s">
        <v>352</v>
      </c>
      <c r="E21" s="3"/>
      <c r="F21" s="3"/>
      <c r="G21" s="3">
        <v>12600</v>
      </c>
      <c r="H21" s="3">
        <v>12600</v>
      </c>
      <c r="I21" s="3">
        <v>33900</v>
      </c>
      <c r="J21" s="3"/>
      <c r="K21" s="3"/>
      <c r="L21" s="3">
        <v>14200</v>
      </c>
      <c r="M21" s="3">
        <v>14200</v>
      </c>
      <c r="N21" s="3">
        <v>34800</v>
      </c>
      <c r="O21" s="37" t="s">
        <v>352</v>
      </c>
    </row>
    <row r="22">
      <c r="A22" s="4"/>
      <c r="B22" s="31"/>
      <c r="C22" s="20" t="s">
        <v>1680</v>
      </c>
      <c r="D22" s="37" t="s">
        <v>353</v>
      </c>
      <c r="E22" s="3">
        <v>0</v>
      </c>
      <c r="F22" s="3">
        <v>0</v>
      </c>
      <c r="G22" s="3">
        <v>21500</v>
      </c>
      <c r="H22" s="3">
        <v>21500</v>
      </c>
      <c r="I22" s="3">
        <v>51600</v>
      </c>
      <c r="J22" s="3">
        <v>0</v>
      </c>
      <c r="K22" s="3">
        <v>0</v>
      </c>
      <c r="L22" s="3">
        <v>41200</v>
      </c>
      <c r="M22" s="3">
        <v>41200</v>
      </c>
      <c r="N22" s="3">
        <v>70500</v>
      </c>
      <c r="O22" s="37" t="s">
        <v>353</v>
      </c>
    </row>
    <row r="23">
      <c r="A23" s="4"/>
      <c r="B23" s="31"/>
      <c r="C23" s="20" t="s">
        <v>888</v>
      </c>
      <c r="D23" s="37" t="s">
        <v>381</v>
      </c>
      <c r="E23" s="3"/>
      <c r="F23" s="3"/>
      <c r="G23" s="3">
        <v>0</v>
      </c>
      <c r="H23" s="3">
        <v>0</v>
      </c>
      <c r="I23" s="3">
        <v>0</v>
      </c>
      <c r="J23" s="3"/>
      <c r="K23" s="3"/>
      <c r="L23" s="3">
        <v>0</v>
      </c>
      <c r="M23" s="3">
        <v>0</v>
      </c>
      <c r="N23" s="3">
        <v>0</v>
      </c>
      <c r="O23" s="37" t="s">
        <v>381</v>
      </c>
    </row>
    <row r="24">
      <c r="A24" s="4"/>
      <c r="B24" s="31"/>
      <c r="C24" s="20" t="s">
        <v>1492</v>
      </c>
      <c r="D24" s="37" t="s">
        <v>62</v>
      </c>
      <c r="E24" s="3"/>
      <c r="F24" s="3"/>
      <c r="G24" s="3">
        <v>0</v>
      </c>
      <c r="H24" s="3">
        <v>0</v>
      </c>
      <c r="I24" s="3">
        <v>0</v>
      </c>
      <c r="J24" s="3"/>
      <c r="K24" s="3"/>
      <c r="L24" s="3">
        <v>0</v>
      </c>
      <c r="M24" s="3">
        <v>0</v>
      </c>
      <c r="N24" s="3">
        <v>0</v>
      </c>
      <c r="O24" s="37" t="s">
        <v>62</v>
      </c>
    </row>
    <row r="25">
      <c r="A25" s="4"/>
      <c r="B25" s="20"/>
      <c r="C25" s="20" t="s">
        <v>1677</v>
      </c>
      <c r="D25" s="37" t="s">
        <v>68</v>
      </c>
      <c r="E25" s="3">
        <v>0</v>
      </c>
      <c r="F25" s="3">
        <v>0</v>
      </c>
      <c r="G25" s="3">
        <v>21500</v>
      </c>
      <c r="H25" s="3">
        <v>21500</v>
      </c>
      <c r="I25" s="3">
        <v>51600</v>
      </c>
      <c r="J25" s="3">
        <v>0</v>
      </c>
      <c r="K25" s="3">
        <v>0</v>
      </c>
      <c r="L25" s="3">
        <v>41200</v>
      </c>
      <c r="M25" s="3">
        <v>41200</v>
      </c>
      <c r="N25" s="3">
        <v>70500</v>
      </c>
      <c r="O25" s="37" t="s">
        <v>68</v>
      </c>
    </row>
    <row r="26">
      <c r="A26" s="4"/>
      <c r="B26" s="14" t="s">
        <v>1931</v>
      </c>
      <c r="C26" s="20" t="s">
        <v>825</v>
      </c>
      <c r="D26" s="37" t="s">
        <v>72</v>
      </c>
      <c r="E26" s="3"/>
      <c r="F26" s="3"/>
      <c r="G26" s="3">
        <v>0</v>
      </c>
      <c r="H26" s="3">
        <v>0</v>
      </c>
      <c r="I26" s="3">
        <v>0</v>
      </c>
      <c r="J26" s="3"/>
      <c r="K26" s="3"/>
      <c r="L26" s="3">
        <v>0</v>
      </c>
      <c r="M26" s="3">
        <v>0</v>
      </c>
      <c r="N26" s="3">
        <v>0</v>
      </c>
      <c r="O26" s="37" t="s">
        <v>72</v>
      </c>
    </row>
    <row r="27">
      <c r="A27" s="4"/>
      <c r="B27" s="31"/>
      <c r="C27" s="20" t="s">
        <v>1506</v>
      </c>
      <c r="D27" s="37" t="s">
        <v>79</v>
      </c>
      <c r="E27" s="3"/>
      <c r="F27" s="3"/>
      <c r="G27" s="3">
        <v>0</v>
      </c>
      <c r="H27" s="3">
        <v>0</v>
      </c>
      <c r="I27" s="3">
        <v>0</v>
      </c>
      <c r="J27" s="3"/>
      <c r="K27" s="3"/>
      <c r="L27" s="3">
        <v>0</v>
      </c>
      <c r="M27" s="3">
        <v>0</v>
      </c>
      <c r="N27" s="3">
        <v>0</v>
      </c>
      <c r="O27" s="37" t="s">
        <v>79</v>
      </c>
    </row>
    <row r="28">
      <c r="A28" s="4"/>
      <c r="B28" s="31"/>
      <c r="C28" s="20" t="s">
        <v>1663</v>
      </c>
      <c r="D28" s="37" t="s">
        <v>82</v>
      </c>
      <c r="E28" s="3">
        <v>0</v>
      </c>
      <c r="F28" s="3">
        <v>0</v>
      </c>
      <c r="G28" s="3">
        <v>0</v>
      </c>
      <c r="H28" s="3">
        <v>0</v>
      </c>
      <c r="I28" s="3">
        <v>0</v>
      </c>
      <c r="J28" s="3">
        <v>0</v>
      </c>
      <c r="K28" s="3">
        <v>0</v>
      </c>
      <c r="L28" s="3">
        <v>0</v>
      </c>
      <c r="M28" s="3">
        <v>0</v>
      </c>
      <c r="N28" s="3">
        <v>0</v>
      </c>
      <c r="O28" s="37" t="s">
        <v>82</v>
      </c>
    </row>
    <row r="29">
      <c r="A29" s="4"/>
      <c r="B29" s="31"/>
      <c r="C29" s="20" t="s">
        <v>761</v>
      </c>
      <c r="D29" s="37" t="s">
        <v>84</v>
      </c>
      <c r="E29" s="3"/>
      <c r="F29" s="3"/>
      <c r="G29" s="3">
        <v>0</v>
      </c>
      <c r="H29" s="3">
        <v>0</v>
      </c>
      <c r="I29" s="3">
        <v>0</v>
      </c>
      <c r="J29" s="3"/>
      <c r="K29" s="3"/>
      <c r="L29" s="3">
        <v>0</v>
      </c>
      <c r="M29" s="3">
        <v>0</v>
      </c>
      <c r="N29" s="3">
        <v>0</v>
      </c>
      <c r="O29" s="37" t="s">
        <v>84</v>
      </c>
    </row>
    <row r="30">
      <c r="A30" s="4"/>
      <c r="B30" s="31"/>
      <c r="C30" s="20" t="s">
        <v>1679</v>
      </c>
      <c r="D30" s="37" t="s">
        <v>85</v>
      </c>
      <c r="E30" s="3">
        <v>0</v>
      </c>
      <c r="F30" s="3">
        <v>0</v>
      </c>
      <c r="G30" s="3">
        <v>0</v>
      </c>
      <c r="H30" s="3">
        <v>0</v>
      </c>
      <c r="I30" s="3">
        <v>0</v>
      </c>
      <c r="J30" s="3">
        <v>0</v>
      </c>
      <c r="K30" s="3">
        <v>0</v>
      </c>
      <c r="L30" s="3">
        <v>0</v>
      </c>
      <c r="M30" s="3">
        <v>0</v>
      </c>
      <c r="N30" s="3">
        <v>0</v>
      </c>
      <c r="O30" s="37" t="s">
        <v>85</v>
      </c>
    </row>
    <row r="31">
      <c r="A31" s="4"/>
      <c r="B31" s="31"/>
      <c r="C31" s="20" t="s">
        <v>887</v>
      </c>
      <c r="D31" s="37" t="s">
        <v>86</v>
      </c>
      <c r="E31" s="3"/>
      <c r="F31" s="3"/>
      <c r="G31" s="3">
        <v>0</v>
      </c>
      <c r="H31" s="3">
        <v>0</v>
      </c>
      <c r="I31" s="3">
        <v>0</v>
      </c>
      <c r="J31" s="3"/>
      <c r="K31" s="3"/>
      <c r="L31" s="3">
        <v>0</v>
      </c>
      <c r="M31" s="3">
        <v>0</v>
      </c>
      <c r="N31" s="3">
        <v>0</v>
      </c>
      <c r="O31" s="37" t="s">
        <v>86</v>
      </c>
    </row>
    <row r="32">
      <c r="A32" s="4"/>
      <c r="B32" s="31"/>
      <c r="C32" s="20" t="s">
        <v>1491</v>
      </c>
      <c r="D32" s="37" t="s">
        <v>88</v>
      </c>
      <c r="E32" s="3"/>
      <c r="F32" s="3"/>
      <c r="G32" s="3">
        <v>0</v>
      </c>
      <c r="H32" s="3">
        <v>0</v>
      </c>
      <c r="I32" s="3">
        <v>0</v>
      </c>
      <c r="J32" s="3"/>
      <c r="K32" s="3"/>
      <c r="L32" s="3">
        <v>0</v>
      </c>
      <c r="M32" s="3">
        <v>0</v>
      </c>
      <c r="N32" s="3">
        <v>0</v>
      </c>
      <c r="O32" s="37" t="s">
        <v>88</v>
      </c>
    </row>
    <row r="33">
      <c r="A33" s="4"/>
      <c r="B33" s="20"/>
      <c r="C33" s="20" t="s">
        <v>1676</v>
      </c>
      <c r="D33" s="37" t="s">
        <v>89</v>
      </c>
      <c r="E33" s="3">
        <v>0</v>
      </c>
      <c r="F33" s="3">
        <v>0</v>
      </c>
      <c r="G33" s="3">
        <v>0</v>
      </c>
      <c r="H33" s="3">
        <v>0</v>
      </c>
      <c r="I33" s="3">
        <v>0</v>
      </c>
      <c r="J33" s="3">
        <v>0</v>
      </c>
      <c r="K33" s="3">
        <v>0</v>
      </c>
      <c r="L33" s="3">
        <v>0</v>
      </c>
      <c r="M33" s="3">
        <v>0</v>
      </c>
      <c r="N33" s="3">
        <v>0</v>
      </c>
      <c r="O33" s="37" t="s">
        <v>89</v>
      </c>
    </row>
    <row r="34">
      <c r="A34" s="4"/>
      <c r="B34" s="20" t="s">
        <v>1678</v>
      </c>
      <c r="C34" s="20"/>
      <c r="D34" s="37" t="s">
        <v>94</v>
      </c>
      <c r="E34" s="3">
        <v>0</v>
      </c>
      <c r="F34" s="3">
        <v>0</v>
      </c>
      <c r="G34" s="3">
        <v>21500</v>
      </c>
      <c r="H34" s="3">
        <v>21500</v>
      </c>
      <c r="I34" s="3">
        <v>51600</v>
      </c>
      <c r="J34" s="3">
        <v>0</v>
      </c>
      <c r="K34" s="3">
        <v>0</v>
      </c>
      <c r="L34" s="3">
        <v>41200</v>
      </c>
      <c r="M34" s="3">
        <v>41200</v>
      </c>
      <c r="N34" s="3">
        <v>70500</v>
      </c>
      <c r="O34" s="37" t="s">
        <v>94</v>
      </c>
    </row>
    <row r="35">
      <c r="A35" s="4"/>
      <c r="B35" s="20" t="s">
        <v>1635</v>
      </c>
      <c r="C35" s="20"/>
      <c r="D35" s="37" t="s">
        <v>98</v>
      </c>
      <c r="E35" s="3">
        <v>0</v>
      </c>
      <c r="F35" s="3">
        <v>0</v>
      </c>
      <c r="G35" s="3">
        <v>0</v>
      </c>
      <c r="H35" s="3">
        <v>0</v>
      </c>
      <c r="I35" s="3">
        <v>0</v>
      </c>
      <c r="J35" s="3">
        <v>0</v>
      </c>
      <c r="K35" s="3">
        <v>0</v>
      </c>
      <c r="L35" s="3">
        <v>0</v>
      </c>
      <c r="M35" s="3">
        <v>0</v>
      </c>
      <c r="N35" s="3">
        <v>0</v>
      </c>
      <c r="O35" s="37" t="s">
        <v>98</v>
      </c>
    </row>
    <row r="36">
      <c r="A36" s="4"/>
      <c r="B36" s="20" t="s">
        <v>1662</v>
      </c>
      <c r="C36" s="20"/>
      <c r="D36" s="37" t="s">
        <v>99</v>
      </c>
      <c r="E36" s="3">
        <v>0</v>
      </c>
      <c r="F36" s="3">
        <v>0</v>
      </c>
      <c r="G36" s="3">
        <v>0</v>
      </c>
      <c r="H36" s="3">
        <v>0</v>
      </c>
      <c r="I36" s="3">
        <v>0</v>
      </c>
      <c r="J36" s="3">
        <v>0</v>
      </c>
      <c r="K36" s="3">
        <v>0</v>
      </c>
      <c r="L36" s="3">
        <v>0</v>
      </c>
      <c r="M36" s="3">
        <v>0</v>
      </c>
      <c r="N36" s="3">
        <v>0</v>
      </c>
      <c r="O36" s="37" t="s">
        <v>99</v>
      </c>
    </row>
    <row r="37">
      <c r="A37" s="4"/>
      <c r="B37" s="20" t="s">
        <v>1631</v>
      </c>
      <c r="C37" s="14"/>
      <c r="D37" s="37" t="s">
        <v>101</v>
      </c>
      <c r="E37" s="3">
        <v>0</v>
      </c>
      <c r="F37" s="3">
        <v>0</v>
      </c>
      <c r="G37" s="3">
        <v>21500</v>
      </c>
      <c r="H37" s="3">
        <v>21500</v>
      </c>
      <c r="I37" s="3">
        <v>51600</v>
      </c>
      <c r="J37" s="3">
        <v>0</v>
      </c>
      <c r="K37" s="3">
        <v>0</v>
      </c>
      <c r="L37" s="3">
        <v>41200</v>
      </c>
      <c r="M37" s="3">
        <v>41200</v>
      </c>
      <c r="N37" s="3">
        <v>70500</v>
      </c>
      <c r="O37" s="37" t="s">
        <v>101</v>
      </c>
    </row>
    <row r="38">
      <c r="A38" s="4"/>
      <c r="B38" s="20" t="s">
        <v>1433</v>
      </c>
      <c r="C38" s="61"/>
      <c r="D38" s="37" t="s">
        <v>103</v>
      </c>
      <c r="E38" s="3"/>
      <c r="F38" s="3"/>
      <c r="G38" s="3">
        <v>3200</v>
      </c>
      <c r="H38" s="3">
        <v>3200</v>
      </c>
      <c r="I38" s="62"/>
      <c r="J38" s="3"/>
      <c r="K38" s="3"/>
      <c r="L38" s="3">
        <v>4300</v>
      </c>
      <c r="M38" s="3">
        <v>4300</v>
      </c>
      <c r="N38" s="62"/>
      <c r="O38" s="37" t="s">
        <v>103</v>
      </c>
    </row>
    <row r="39">
      <c r="A39" s="4"/>
      <c r="B39" s="14" t="s">
        <v>1179</v>
      </c>
      <c r="C39" s="14"/>
      <c r="D39" s="41" t="s">
        <v>104</v>
      </c>
      <c r="E39" s="30"/>
      <c r="F39" s="30"/>
      <c r="G39" s="30">
        <v>15800</v>
      </c>
      <c r="H39" s="30">
        <v>15800</v>
      </c>
      <c r="I39" s="2"/>
      <c r="J39" s="30"/>
      <c r="K39" s="30"/>
      <c r="L39" s="30">
        <v>19300</v>
      </c>
      <c r="M39" s="30">
        <v>19300</v>
      </c>
      <c r="N39" s="2"/>
      <c r="O39" s="41" t="s">
        <v>104</v>
      </c>
    </row>
  </sheetData>
  <mergeCells count="14">
    <mergeCell ref="A1:C1"/>
    <mergeCell ref="A2:C2"/>
    <mergeCell ref="D4:E4"/>
    <mergeCell ref="B10:H10"/>
    <mergeCell ref="E12:I12"/>
    <mergeCell ref="J12:N12"/>
    <mergeCell ref="B15:B25"/>
    <mergeCell ref="B26:B33"/>
    <mergeCell ref="B34:C34"/>
    <mergeCell ref="B35:C35"/>
    <mergeCell ref="B36:C36"/>
    <mergeCell ref="B37:C37"/>
    <mergeCell ref="B38:C38"/>
    <mergeCell ref="B39:C39"/>
  </mergeCells>
  <dataValidations count="1">
    <dataValidation sqref="C8" allowBlank="1" showInputMessage="1" showErrorMessage="1" type="list">
      <formula1>'@lists'!$A$67:$B$67</formula1>
    </dataValidation>
  </dataValidations>
  <pageSetup orientation="portrait"/>
</worksheet>
</file>

<file path=xl/worksheets/sheet133.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34.xml><?xml version="1.0" encoding="utf-8"?>
<worksheet xmlns="http://schemas.openxmlformats.org/spreadsheetml/2006/main" xmlns:r="http://schemas.openxmlformats.org/officeDocument/2006/relationships">
  <sheetPr>
    <outlinePr summaryBelow="0" summaryRight="0"/>
  </sheetPr>
  <dimension ref="A1:O37"/>
  <sheetViews>
    <sheetView workbookViewId="0"/>
  </sheetViews>
  <sheetFormatPr baseColWidth="10" defaultRowHeight="15"/>
  <cols>
    <col min="1" max="1" width="2.84252" customWidth="1"/>
    <col min="2" max="2" width="11.5732" customWidth="1"/>
    <col min="3" max="3" width="31.3834" customWidth="1"/>
    <col min="4" max="4" width="8.24184"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8.24184" customWidth="1"/>
  </cols>
  <sheetData>
    <row r="1">
      <c r="A1" s="11" t="s">
        <v>866</v>
      </c>
      <c r="B1" s="4"/>
      <c r="C1" s="4"/>
      <c r="D1" s="4"/>
      <c r="E1" s="4"/>
      <c r="F1" s="4"/>
      <c r="G1" s="4"/>
      <c r="H1" s="4"/>
      <c r="I1" s="4"/>
      <c r="J1" s="4"/>
      <c r="K1" s="4"/>
      <c r="L1" s="4"/>
      <c r="M1" s="4"/>
      <c r="N1" s="4"/>
      <c r="O1" s="4"/>
    </row>
    <row r="2">
      <c r="A2" s="11" t="s">
        <v>1047</v>
      </c>
      <c r="B2" s="4"/>
      <c r="C2" s="4"/>
      <c r="D2" s="4"/>
      <c r="E2" s="4"/>
      <c r="F2" s="4"/>
      <c r="G2" s="4"/>
      <c r="H2" s="4"/>
      <c r="I2" s="4"/>
      <c r="J2" s="4"/>
      <c r="K2" s="4"/>
      <c r="L2" s="4"/>
      <c r="M2" s="4"/>
      <c r="N2" s="4"/>
      <c r="O2" s="4"/>
    </row>
    <row r="3" ht="14" customHeight="1">
      <c r="A3" s="4"/>
      <c r="B3" s="4"/>
      <c r="C3" s="4"/>
      <c r="D3" s="4"/>
      <c r="E3" s="4"/>
      <c r="F3" s="4"/>
      <c r="G3" s="4"/>
      <c r="H3" s="4"/>
      <c r="I3" s="4"/>
      <c r="J3" s="4"/>
      <c r="K3" s="4"/>
      <c r="L3" s="4"/>
      <c r="M3" s="4"/>
      <c r="N3" s="4"/>
      <c r="O3" s="4"/>
    </row>
    <row r="4">
      <c r="A4" s="15"/>
      <c r="B4" s="21" t="s">
        <v>846</v>
      </c>
      <c r="C4" s="33" t="s">
        <v>145</v>
      </c>
      <c r="D4" s="8" t="str">
        <f>IF(C4&lt;&gt;"",VLOOKUP(C4,'@Entities66'!A2:B71,2,0),"")</f>
        <v>בנק ירושלים בע"מ</v>
      </c>
      <c r="E4" s="44"/>
      <c r="F4" s="4"/>
      <c r="G4" s="4"/>
      <c r="H4" s="4"/>
      <c r="I4" s="4"/>
      <c r="J4" s="4"/>
      <c r="K4" s="4"/>
      <c r="L4" s="4"/>
      <c r="M4" s="4"/>
      <c r="N4" s="4"/>
      <c r="O4" s="4"/>
    </row>
    <row r="5">
      <c r="A5" s="12"/>
      <c r="B5" s="12" t="s">
        <v>2122</v>
      </c>
      <c r="C5" s="35">
        <v>43465</v>
      </c>
      <c r="D5" s="4"/>
      <c r="E5" s="4"/>
      <c r="F5" s="4"/>
      <c r="G5" s="4"/>
      <c r="H5" s="4"/>
      <c r="I5" s="4"/>
      <c r="J5" s="4"/>
      <c r="K5" s="4"/>
      <c r="L5" s="4"/>
      <c r="M5" s="4"/>
      <c r="N5" s="4"/>
      <c r="O5" s="4"/>
    </row>
    <row r="6" ht="14" customHeight="1">
      <c r="A6" s="12"/>
      <c r="B6" s="26" t="str">
        <f>"סוג מטבע"&amp;IF(C6="ILS","אלפי ש""""ח","")</f>
        <v>סוג מטבעאלפי ש"ח</v>
      </c>
      <c r="C6" s="36" t="s">
        <v>556</v>
      </c>
      <c r="D6" s="4"/>
      <c r="E6" s="4"/>
      <c r="F6" s="4"/>
      <c r="G6" s="4"/>
      <c r="H6" s="4"/>
      <c r="I6" s="4"/>
      <c r="J6" s="4"/>
      <c r="K6" s="4"/>
      <c r="L6" s="4"/>
      <c r="M6" s="4"/>
      <c r="N6" s="4"/>
      <c r="O6" s="4"/>
    </row>
    <row r="7">
      <c r="A7" s="16"/>
      <c r="B7" s="16"/>
      <c r="C7" s="10"/>
      <c r="D7" s="4"/>
      <c r="E7" s="4"/>
      <c r="F7" s="4"/>
      <c r="G7" s="4"/>
      <c r="H7" s="4"/>
      <c r="I7" s="4"/>
      <c r="J7" s="4"/>
      <c r="K7" s="4"/>
      <c r="L7" s="4"/>
      <c r="M7" s="4"/>
      <c r="N7" s="4"/>
      <c r="O7" s="4"/>
    </row>
    <row r="8">
      <c r="A8" s="17"/>
      <c r="B8" s="17" t="s">
        <v>1509</v>
      </c>
      <c r="C8" s="29" t="s">
        <v>296</v>
      </c>
      <c r="D8" s="4"/>
      <c r="E8" s="4"/>
      <c r="F8" s="4"/>
      <c r="G8" s="4"/>
      <c r="H8" s="4"/>
      <c r="I8" s="4"/>
      <c r="J8" s="4"/>
      <c r="K8" s="4"/>
      <c r="L8" s="4"/>
      <c r="M8" s="4"/>
      <c r="N8" s="4"/>
      <c r="O8" s="4"/>
    </row>
    <row r="9" ht="14" customHeight="1">
      <c r="A9" s="4"/>
      <c r="B9" s="4"/>
      <c r="C9" s="4"/>
      <c r="D9" s="4"/>
      <c r="E9" s="4"/>
      <c r="F9" s="4"/>
      <c r="G9" s="4"/>
      <c r="H9" s="4"/>
      <c r="I9" s="4"/>
      <c r="J9" s="4"/>
      <c r="K9" s="4"/>
      <c r="L9" s="4"/>
      <c r="M9" s="4"/>
      <c r="N9" s="4"/>
      <c r="O9" s="4"/>
    </row>
    <row r="10" ht="18" customHeight="1">
      <c r="A10" s="4"/>
      <c r="B10" s="27" t="s">
        <v>297</v>
      </c>
      <c r="C10" s="4"/>
      <c r="D10" s="4"/>
      <c r="E10" s="4"/>
      <c r="F10" s="4"/>
      <c r="G10" s="4"/>
      <c r="H10" s="4"/>
      <c r="I10" s="4"/>
      <c r="J10" s="4"/>
      <c r="K10" s="4"/>
      <c r="L10" s="4"/>
      <c r="M10" s="4"/>
      <c r="N10" s="4"/>
      <c r="O10" s="4"/>
    </row>
    <row r="11">
      <c r="A11" s="4"/>
      <c r="B11" s="28" t="s">
        <v>296</v>
      </c>
      <c r="C11" s="4"/>
      <c r="D11" s="4"/>
      <c r="E11" s="4"/>
      <c r="F11" s="4"/>
      <c r="G11" s="4"/>
      <c r="H11" s="4"/>
      <c r="I11" s="4"/>
      <c r="J11" s="4"/>
      <c r="K11" s="4"/>
      <c r="L11" s="4"/>
      <c r="M11" s="4"/>
      <c r="N11" s="4"/>
      <c r="O11" s="4"/>
    </row>
    <row r="12">
      <c r="A12" s="4"/>
      <c r="B12" s="4"/>
      <c r="C12" s="4"/>
      <c r="D12" s="4"/>
      <c r="E12" s="46" t="s">
        <v>2145</v>
      </c>
      <c r="F12" s="48"/>
      <c r="G12" s="48"/>
      <c r="H12" s="48"/>
      <c r="I12" s="46"/>
      <c r="J12" s="46" t="s">
        <v>2116</v>
      </c>
      <c r="K12" s="48"/>
      <c r="L12" s="48"/>
      <c r="M12" s="48"/>
      <c r="N12" s="46"/>
      <c r="O12" s="4"/>
    </row>
    <row r="13" ht="30" customHeight="1">
      <c r="A13" s="4"/>
      <c r="B13" s="4"/>
      <c r="C13" s="4"/>
      <c r="D13" s="4"/>
      <c r="E13" s="46" t="s">
        <v>2041</v>
      </c>
      <c r="F13" s="46" t="s">
        <v>1949</v>
      </c>
      <c r="G13" s="46" t="s">
        <v>1948</v>
      </c>
      <c r="H13" s="46" t="s">
        <v>1950</v>
      </c>
      <c r="I13" s="46" t="s">
        <v>1732</v>
      </c>
      <c r="J13" s="46" t="s">
        <v>2041</v>
      </c>
      <c r="K13" s="46" t="s">
        <v>1949</v>
      </c>
      <c r="L13" s="46" t="s">
        <v>1948</v>
      </c>
      <c r="M13" s="46" t="s">
        <v>1950</v>
      </c>
      <c r="N13" s="46" t="s">
        <v>1732</v>
      </c>
      <c r="O13" s="4"/>
    </row>
    <row r="14" ht="14" customHeight="1">
      <c r="A14" s="4"/>
      <c r="B14" s="4"/>
      <c r="C14" s="4"/>
      <c r="D14" s="4"/>
      <c r="E14" s="37" t="s">
        <v>55</v>
      </c>
      <c r="F14" s="37" t="s">
        <v>91</v>
      </c>
      <c r="G14" s="37" t="s">
        <v>113</v>
      </c>
      <c r="H14" s="37" t="s">
        <v>127</v>
      </c>
      <c r="I14" s="37" t="s">
        <v>141</v>
      </c>
      <c r="J14" s="37" t="s">
        <v>55</v>
      </c>
      <c r="K14" s="37" t="s">
        <v>91</v>
      </c>
      <c r="L14" s="37" t="s">
        <v>113</v>
      </c>
      <c r="M14" s="37" t="s">
        <v>127</v>
      </c>
      <c r="N14" s="37" t="s">
        <v>141</v>
      </c>
      <c r="O14" s="4"/>
    </row>
    <row r="15">
      <c r="A15" s="4"/>
      <c r="B15" s="14" t="s">
        <v>1932</v>
      </c>
      <c r="C15" s="20" t="s">
        <v>826</v>
      </c>
      <c r="D15" s="37" t="s">
        <v>55</v>
      </c>
      <c r="E15" s="3">
        <v>0</v>
      </c>
      <c r="F15" s="3">
        <v>0</v>
      </c>
      <c r="G15" s="3">
        <v>0</v>
      </c>
      <c r="H15" s="3">
        <v>2700</v>
      </c>
      <c r="I15" s="3">
        <v>2700</v>
      </c>
      <c r="J15" s="3">
        <v>100</v>
      </c>
      <c r="K15" s="3">
        <v>0</v>
      </c>
      <c r="L15" s="3">
        <v>0</v>
      </c>
      <c r="M15" s="3">
        <v>3300</v>
      </c>
      <c r="N15" s="3">
        <v>3400</v>
      </c>
      <c r="O15" s="37" t="s">
        <v>55</v>
      </c>
    </row>
    <row r="16">
      <c r="A16" s="4"/>
      <c r="B16" s="31"/>
      <c r="C16" s="20" t="s">
        <v>827</v>
      </c>
      <c r="D16" s="37" t="s">
        <v>91</v>
      </c>
      <c r="E16" s="3">
        <v>0</v>
      </c>
      <c r="F16" s="3">
        <v>0</v>
      </c>
      <c r="G16" s="3">
        <v>0</v>
      </c>
      <c r="H16" s="3">
        <v>500</v>
      </c>
      <c r="I16" s="3">
        <v>500</v>
      </c>
      <c r="J16" s="3">
        <v>600</v>
      </c>
      <c r="K16" s="3">
        <v>0</v>
      </c>
      <c r="L16" s="3">
        <v>0</v>
      </c>
      <c r="M16" s="3">
        <v>600</v>
      </c>
      <c r="N16" s="3">
        <v>1200</v>
      </c>
      <c r="O16" s="37" t="s">
        <v>91</v>
      </c>
    </row>
    <row r="17">
      <c r="A17" s="4"/>
      <c r="B17" s="31"/>
      <c r="C17" s="20" t="s">
        <v>2120</v>
      </c>
      <c r="D17" s="37" t="s">
        <v>113</v>
      </c>
      <c r="E17" s="3">
        <v>0</v>
      </c>
      <c r="F17" s="3">
        <v>0</v>
      </c>
      <c r="G17" s="3">
        <v>0</v>
      </c>
      <c r="H17" s="3">
        <v>0</v>
      </c>
      <c r="I17" s="3">
        <v>0</v>
      </c>
      <c r="J17" s="3">
        <v>0</v>
      </c>
      <c r="K17" s="3">
        <v>0</v>
      </c>
      <c r="L17" s="3">
        <v>0</v>
      </c>
      <c r="M17" s="3">
        <v>0</v>
      </c>
      <c r="N17" s="3">
        <v>0</v>
      </c>
      <c r="O17" s="37" t="s">
        <v>113</v>
      </c>
    </row>
    <row r="18">
      <c r="A18" s="4"/>
      <c r="B18" s="31"/>
      <c r="C18" s="20" t="s">
        <v>1506</v>
      </c>
      <c r="D18" s="37" t="s">
        <v>127</v>
      </c>
      <c r="E18" s="3">
        <v>0</v>
      </c>
      <c r="F18" s="3">
        <v>0</v>
      </c>
      <c r="G18" s="3">
        <v>0</v>
      </c>
      <c r="H18" s="3">
        <v>0</v>
      </c>
      <c r="I18" s="3">
        <v>0</v>
      </c>
      <c r="J18" s="3">
        <v>100</v>
      </c>
      <c r="K18" s="3">
        <v>0</v>
      </c>
      <c r="L18" s="3">
        <v>0</v>
      </c>
      <c r="M18" s="3">
        <v>400</v>
      </c>
      <c r="N18" s="3">
        <v>500</v>
      </c>
      <c r="O18" s="37" t="s">
        <v>127</v>
      </c>
    </row>
    <row r="19">
      <c r="A19" s="4"/>
      <c r="B19" s="31"/>
      <c r="C19" s="20" t="s">
        <v>1663</v>
      </c>
      <c r="D19" s="37" t="s">
        <v>141</v>
      </c>
      <c r="E19" s="3">
        <v>0</v>
      </c>
      <c r="F19" s="3">
        <v>0</v>
      </c>
      <c r="G19" s="3">
        <v>0</v>
      </c>
      <c r="H19" s="3">
        <v>3200</v>
      </c>
      <c r="I19" s="3">
        <v>3200</v>
      </c>
      <c r="J19" s="3">
        <v>800</v>
      </c>
      <c r="K19" s="3">
        <v>0</v>
      </c>
      <c r="L19" s="3">
        <v>0</v>
      </c>
      <c r="M19" s="3">
        <v>4300</v>
      </c>
      <c r="N19" s="3">
        <v>5100</v>
      </c>
      <c r="O19" s="37" t="s">
        <v>141</v>
      </c>
    </row>
    <row r="20">
      <c r="A20" s="4"/>
      <c r="B20" s="31"/>
      <c r="C20" s="20" t="s">
        <v>763</v>
      </c>
      <c r="D20" s="37" t="s">
        <v>147</v>
      </c>
      <c r="E20" s="3">
        <v>0</v>
      </c>
      <c r="F20" s="3">
        <v>0</v>
      </c>
      <c r="G20" s="3">
        <v>0</v>
      </c>
      <c r="H20" s="3">
        <v>0</v>
      </c>
      <c r="I20" s="3">
        <v>0</v>
      </c>
      <c r="J20" s="3">
        <v>0</v>
      </c>
      <c r="K20" s="3">
        <v>0</v>
      </c>
      <c r="L20" s="3">
        <v>0</v>
      </c>
      <c r="M20" s="3">
        <v>0</v>
      </c>
      <c r="N20" s="3">
        <v>0</v>
      </c>
      <c r="O20" s="37" t="s">
        <v>147</v>
      </c>
    </row>
    <row r="21">
      <c r="A21" s="4"/>
      <c r="B21" s="31"/>
      <c r="C21" s="20" t="s">
        <v>762</v>
      </c>
      <c r="D21" s="37" t="s">
        <v>352</v>
      </c>
      <c r="E21" s="3">
        <v>6100</v>
      </c>
      <c r="F21" s="3">
        <v>0</v>
      </c>
      <c r="G21" s="3">
        <v>0</v>
      </c>
      <c r="H21" s="3">
        <v>6500</v>
      </c>
      <c r="I21" s="3">
        <v>12600</v>
      </c>
      <c r="J21" s="3">
        <v>7500</v>
      </c>
      <c r="K21" s="3">
        <v>0</v>
      </c>
      <c r="L21" s="3">
        <v>0</v>
      </c>
      <c r="M21" s="3">
        <v>6700</v>
      </c>
      <c r="N21" s="3">
        <v>14200</v>
      </c>
      <c r="O21" s="37" t="s">
        <v>352</v>
      </c>
    </row>
    <row r="22">
      <c r="A22" s="4"/>
      <c r="B22" s="31"/>
      <c r="C22" s="20" t="s">
        <v>1680</v>
      </c>
      <c r="D22" s="37" t="s">
        <v>353</v>
      </c>
      <c r="E22" s="3">
        <v>6100</v>
      </c>
      <c r="F22" s="3">
        <v>0</v>
      </c>
      <c r="G22" s="3">
        <v>0</v>
      </c>
      <c r="H22" s="3">
        <v>9700</v>
      </c>
      <c r="I22" s="3">
        <v>15800</v>
      </c>
      <c r="J22" s="3">
        <v>8300</v>
      </c>
      <c r="K22" s="3">
        <v>0</v>
      </c>
      <c r="L22" s="3">
        <v>0</v>
      </c>
      <c r="M22" s="3">
        <v>11000</v>
      </c>
      <c r="N22" s="3">
        <v>19300</v>
      </c>
      <c r="O22" s="37" t="s">
        <v>353</v>
      </c>
    </row>
    <row r="23">
      <c r="A23" s="4"/>
      <c r="B23" s="31"/>
      <c r="C23" s="20" t="s">
        <v>888</v>
      </c>
      <c r="D23" s="37" t="s">
        <v>381</v>
      </c>
      <c r="E23" s="3">
        <v>0</v>
      </c>
      <c r="F23" s="3">
        <v>0</v>
      </c>
      <c r="G23" s="3">
        <v>0</v>
      </c>
      <c r="H23" s="3">
        <v>0</v>
      </c>
      <c r="I23" s="3">
        <v>0</v>
      </c>
      <c r="J23" s="3">
        <v>0</v>
      </c>
      <c r="K23" s="3">
        <v>0</v>
      </c>
      <c r="L23" s="3">
        <v>0</v>
      </c>
      <c r="M23" s="3">
        <v>0</v>
      </c>
      <c r="N23" s="3">
        <v>0</v>
      </c>
      <c r="O23" s="37" t="s">
        <v>381</v>
      </c>
    </row>
    <row r="24">
      <c r="A24" s="4"/>
      <c r="B24" s="31"/>
      <c r="C24" s="20" t="s">
        <v>1492</v>
      </c>
      <c r="D24" s="37" t="s">
        <v>62</v>
      </c>
      <c r="E24" s="3">
        <v>0</v>
      </c>
      <c r="F24" s="3">
        <v>0</v>
      </c>
      <c r="G24" s="3">
        <v>0</v>
      </c>
      <c r="H24" s="3">
        <v>0</v>
      </c>
      <c r="I24" s="3">
        <v>0</v>
      </c>
      <c r="J24" s="3">
        <v>0</v>
      </c>
      <c r="K24" s="3">
        <v>0</v>
      </c>
      <c r="L24" s="3">
        <v>0</v>
      </c>
      <c r="M24" s="3">
        <v>0</v>
      </c>
      <c r="N24" s="3">
        <v>0</v>
      </c>
      <c r="O24" s="37" t="s">
        <v>62</v>
      </c>
    </row>
    <row r="25">
      <c r="A25" s="4"/>
      <c r="B25" s="20"/>
      <c r="C25" s="20" t="s">
        <v>1677</v>
      </c>
      <c r="D25" s="37" t="s">
        <v>68</v>
      </c>
      <c r="E25" s="3">
        <v>6100</v>
      </c>
      <c r="F25" s="3">
        <v>0</v>
      </c>
      <c r="G25" s="3">
        <v>0</v>
      </c>
      <c r="H25" s="3">
        <v>9700</v>
      </c>
      <c r="I25" s="3">
        <v>15800</v>
      </c>
      <c r="J25" s="3">
        <v>8300</v>
      </c>
      <c r="K25" s="3">
        <v>0</v>
      </c>
      <c r="L25" s="3">
        <v>0</v>
      </c>
      <c r="M25" s="3">
        <v>11000</v>
      </c>
      <c r="N25" s="3">
        <v>19300</v>
      </c>
      <c r="O25" s="37" t="s">
        <v>68</v>
      </c>
    </row>
    <row r="26">
      <c r="A26" s="4"/>
      <c r="B26" s="14" t="s">
        <v>1931</v>
      </c>
      <c r="C26" s="20" t="s">
        <v>825</v>
      </c>
      <c r="D26" s="37" t="s">
        <v>72</v>
      </c>
      <c r="E26" s="3"/>
      <c r="F26" s="3"/>
      <c r="G26" s="3"/>
      <c r="H26" s="3"/>
      <c r="I26" s="3">
        <v>0</v>
      </c>
      <c r="J26" s="3"/>
      <c r="K26" s="3"/>
      <c r="L26" s="3"/>
      <c r="M26" s="3"/>
      <c r="N26" s="3">
        <v>0</v>
      </c>
      <c r="O26" s="37" t="s">
        <v>72</v>
      </c>
    </row>
    <row r="27">
      <c r="A27" s="4"/>
      <c r="B27" s="31"/>
      <c r="C27" s="20" t="s">
        <v>1506</v>
      </c>
      <c r="D27" s="37" t="s">
        <v>79</v>
      </c>
      <c r="E27" s="3"/>
      <c r="F27" s="3"/>
      <c r="G27" s="3"/>
      <c r="H27" s="3"/>
      <c r="I27" s="3">
        <v>0</v>
      </c>
      <c r="J27" s="3"/>
      <c r="K27" s="3"/>
      <c r="L27" s="3"/>
      <c r="M27" s="3"/>
      <c r="N27" s="3">
        <v>0</v>
      </c>
      <c r="O27" s="37" t="s">
        <v>79</v>
      </c>
    </row>
    <row r="28">
      <c r="A28" s="4"/>
      <c r="B28" s="31"/>
      <c r="C28" s="20" t="s">
        <v>1663</v>
      </c>
      <c r="D28" s="37" t="s">
        <v>82</v>
      </c>
      <c r="E28" s="3">
        <v>0</v>
      </c>
      <c r="F28" s="3">
        <v>0</v>
      </c>
      <c r="G28" s="3">
        <v>0</v>
      </c>
      <c r="H28" s="3">
        <v>0</v>
      </c>
      <c r="I28" s="3">
        <v>0</v>
      </c>
      <c r="J28" s="3">
        <v>0</v>
      </c>
      <c r="K28" s="3">
        <v>0</v>
      </c>
      <c r="L28" s="3">
        <v>0</v>
      </c>
      <c r="M28" s="3">
        <v>0</v>
      </c>
      <c r="N28" s="3">
        <v>0</v>
      </c>
      <c r="O28" s="37" t="s">
        <v>82</v>
      </c>
    </row>
    <row r="29">
      <c r="A29" s="4"/>
      <c r="B29" s="31"/>
      <c r="C29" s="20" t="s">
        <v>761</v>
      </c>
      <c r="D29" s="37" t="s">
        <v>84</v>
      </c>
      <c r="E29" s="3"/>
      <c r="F29" s="3"/>
      <c r="G29" s="3"/>
      <c r="H29" s="3"/>
      <c r="I29" s="3">
        <v>0</v>
      </c>
      <c r="J29" s="3"/>
      <c r="K29" s="3"/>
      <c r="L29" s="3"/>
      <c r="M29" s="3"/>
      <c r="N29" s="3">
        <v>0</v>
      </c>
      <c r="O29" s="37" t="s">
        <v>84</v>
      </c>
    </row>
    <row r="30">
      <c r="A30" s="4"/>
      <c r="B30" s="31"/>
      <c r="C30" s="20" t="s">
        <v>1679</v>
      </c>
      <c r="D30" s="37" t="s">
        <v>85</v>
      </c>
      <c r="E30" s="3">
        <v>0</v>
      </c>
      <c r="F30" s="3">
        <v>0</v>
      </c>
      <c r="G30" s="3">
        <v>0</v>
      </c>
      <c r="H30" s="3">
        <v>0</v>
      </c>
      <c r="I30" s="3">
        <v>0</v>
      </c>
      <c r="J30" s="3">
        <v>0</v>
      </c>
      <c r="K30" s="3">
        <v>0</v>
      </c>
      <c r="L30" s="3">
        <v>0</v>
      </c>
      <c r="M30" s="3">
        <v>0</v>
      </c>
      <c r="N30" s="3">
        <v>0</v>
      </c>
      <c r="O30" s="37" t="s">
        <v>85</v>
      </c>
    </row>
    <row r="31">
      <c r="A31" s="4"/>
      <c r="B31" s="31"/>
      <c r="C31" s="20" t="s">
        <v>887</v>
      </c>
      <c r="D31" s="37" t="s">
        <v>86</v>
      </c>
      <c r="E31" s="3"/>
      <c r="F31" s="3"/>
      <c r="G31" s="3"/>
      <c r="H31" s="3"/>
      <c r="I31" s="3">
        <v>0</v>
      </c>
      <c r="J31" s="3"/>
      <c r="K31" s="3"/>
      <c r="L31" s="3"/>
      <c r="M31" s="3"/>
      <c r="N31" s="3">
        <v>0</v>
      </c>
      <c r="O31" s="37" t="s">
        <v>86</v>
      </c>
    </row>
    <row r="32">
      <c r="A32" s="4"/>
      <c r="B32" s="31"/>
      <c r="C32" s="20" t="s">
        <v>1491</v>
      </c>
      <c r="D32" s="37" t="s">
        <v>88</v>
      </c>
      <c r="E32" s="3"/>
      <c r="F32" s="3"/>
      <c r="G32" s="3"/>
      <c r="H32" s="3"/>
      <c r="I32" s="3">
        <v>0</v>
      </c>
      <c r="J32" s="3"/>
      <c r="K32" s="3"/>
      <c r="L32" s="3"/>
      <c r="M32" s="3"/>
      <c r="N32" s="3">
        <v>0</v>
      </c>
      <c r="O32" s="37" t="s">
        <v>88</v>
      </c>
    </row>
    <row r="33">
      <c r="A33" s="4"/>
      <c r="B33" s="20"/>
      <c r="C33" s="20" t="s">
        <v>1676</v>
      </c>
      <c r="D33" s="37" t="s">
        <v>89</v>
      </c>
      <c r="E33" s="3">
        <v>0</v>
      </c>
      <c r="F33" s="3">
        <v>0</v>
      </c>
      <c r="G33" s="3">
        <v>0</v>
      </c>
      <c r="H33" s="3">
        <v>0</v>
      </c>
      <c r="I33" s="3">
        <v>0</v>
      </c>
      <c r="J33" s="3">
        <v>0</v>
      </c>
      <c r="K33" s="3">
        <v>0</v>
      </c>
      <c r="L33" s="3">
        <v>0</v>
      </c>
      <c r="M33" s="3">
        <v>0</v>
      </c>
      <c r="N33" s="3">
        <v>0</v>
      </c>
      <c r="O33" s="37" t="s">
        <v>89</v>
      </c>
    </row>
    <row r="34">
      <c r="A34" s="4"/>
      <c r="B34" s="20" t="s">
        <v>1678</v>
      </c>
      <c r="C34" s="20"/>
      <c r="D34" s="37" t="s">
        <v>94</v>
      </c>
      <c r="E34" s="3">
        <v>6100</v>
      </c>
      <c r="F34" s="3">
        <v>0</v>
      </c>
      <c r="G34" s="3">
        <v>0</v>
      </c>
      <c r="H34" s="3">
        <v>9700</v>
      </c>
      <c r="I34" s="3">
        <v>15800</v>
      </c>
      <c r="J34" s="3">
        <v>8300</v>
      </c>
      <c r="K34" s="3">
        <v>0</v>
      </c>
      <c r="L34" s="3">
        <v>0</v>
      </c>
      <c r="M34" s="3">
        <v>11000</v>
      </c>
      <c r="N34" s="3">
        <v>19300</v>
      </c>
      <c r="O34" s="37" t="s">
        <v>94</v>
      </c>
    </row>
    <row r="35">
      <c r="A35" s="4"/>
      <c r="B35" s="20" t="s">
        <v>1635</v>
      </c>
      <c r="C35" s="20"/>
      <c r="D35" s="37" t="s">
        <v>98</v>
      </c>
      <c r="E35" s="3">
        <v>0</v>
      </c>
      <c r="F35" s="3">
        <v>0</v>
      </c>
      <c r="G35" s="3">
        <v>0</v>
      </c>
      <c r="H35" s="3">
        <v>0</v>
      </c>
      <c r="I35" s="3">
        <v>0</v>
      </c>
      <c r="J35" s="3">
        <v>0</v>
      </c>
      <c r="K35" s="3">
        <v>0</v>
      </c>
      <c r="L35" s="3">
        <v>0</v>
      </c>
      <c r="M35" s="3">
        <v>0</v>
      </c>
      <c r="N35" s="3">
        <v>0</v>
      </c>
      <c r="O35" s="37" t="s">
        <v>98</v>
      </c>
    </row>
    <row r="36">
      <c r="A36" s="4"/>
      <c r="B36" s="20" t="s">
        <v>1662</v>
      </c>
      <c r="C36" s="20"/>
      <c r="D36" s="37" t="s">
        <v>99</v>
      </c>
      <c r="E36" s="3">
        <v>0</v>
      </c>
      <c r="F36" s="3">
        <v>0</v>
      </c>
      <c r="G36" s="3">
        <v>0</v>
      </c>
      <c r="H36" s="3">
        <v>0</v>
      </c>
      <c r="I36" s="3">
        <v>0</v>
      </c>
      <c r="J36" s="3">
        <v>0</v>
      </c>
      <c r="K36" s="3">
        <v>0</v>
      </c>
      <c r="L36" s="3">
        <v>0</v>
      </c>
      <c r="M36" s="3">
        <v>0</v>
      </c>
      <c r="N36" s="3">
        <v>0</v>
      </c>
      <c r="O36" s="37" t="s">
        <v>99</v>
      </c>
    </row>
    <row r="37">
      <c r="A37" s="4"/>
      <c r="B37" s="14" t="s">
        <v>1631</v>
      </c>
      <c r="C37" s="14"/>
      <c r="D37" s="41" t="s">
        <v>101</v>
      </c>
      <c r="E37" s="30">
        <v>6100</v>
      </c>
      <c r="F37" s="30">
        <v>0</v>
      </c>
      <c r="G37" s="30">
        <v>0</v>
      </c>
      <c r="H37" s="30">
        <v>9700</v>
      </c>
      <c r="I37" s="30">
        <v>15800</v>
      </c>
      <c r="J37" s="30">
        <v>8300</v>
      </c>
      <c r="K37" s="30">
        <v>0</v>
      </c>
      <c r="L37" s="30">
        <v>0</v>
      </c>
      <c r="M37" s="30">
        <v>11000</v>
      </c>
      <c r="N37" s="30">
        <v>19300</v>
      </c>
      <c r="O37" s="41" t="s">
        <v>101</v>
      </c>
    </row>
  </sheetData>
  <mergeCells count="12">
    <mergeCell ref="A1:C1"/>
    <mergeCell ref="A2:C2"/>
    <mergeCell ref="D4:E4"/>
    <mergeCell ref="B10:H10"/>
    <mergeCell ref="E12:I12"/>
    <mergeCell ref="J12:N12"/>
    <mergeCell ref="B15:B25"/>
    <mergeCell ref="B26:B33"/>
    <mergeCell ref="B34:C34"/>
    <mergeCell ref="B35:C35"/>
    <mergeCell ref="B36:C36"/>
    <mergeCell ref="B37:C37"/>
  </mergeCells>
  <dataValidations count="1">
    <dataValidation sqref="C8" allowBlank="1" showInputMessage="1" showErrorMessage="1" type="list">
      <formula1>'@lists'!$A$68:$B$68</formula1>
    </dataValidation>
  </dataValidations>
  <pageSetup orientation="portrait"/>
</worksheet>
</file>

<file path=xl/worksheets/sheet135.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36.xml><?xml version="1.0" encoding="utf-8"?>
<worksheet xmlns="http://schemas.openxmlformats.org/spreadsheetml/2006/main" xmlns:r="http://schemas.openxmlformats.org/officeDocument/2006/relationships">
  <sheetPr>
    <outlinePr summaryBelow="0" summaryRight="0"/>
  </sheetPr>
  <dimension ref="A1:N34"/>
  <sheetViews>
    <sheetView workbookViewId="0"/>
  </sheetViews>
  <sheetFormatPr baseColWidth="10" defaultRowHeight="15"/>
  <cols>
    <col min="1" max="1" width="2.84252" customWidth="1"/>
    <col min="2" max="2" width="21.5728" customWidth="1"/>
    <col min="3" max="3" width="28.1438" customWidth="1"/>
    <col min="4" max="4" width="8.24184"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8.24184" customWidth="1"/>
  </cols>
  <sheetData>
    <row r="1">
      <c r="A1" s="11" t="s">
        <v>866</v>
      </c>
      <c r="B1" s="4"/>
      <c r="C1" s="4"/>
      <c r="D1" s="4"/>
      <c r="E1" s="4"/>
      <c r="F1" s="4"/>
      <c r="G1" s="4"/>
      <c r="H1" s="4"/>
      <c r="I1" s="4"/>
      <c r="J1" s="4"/>
      <c r="K1" s="4"/>
      <c r="L1" s="4"/>
      <c r="M1" s="4"/>
      <c r="N1" s="4"/>
    </row>
    <row r="2">
      <c r="A2" s="11" t="s">
        <v>1047</v>
      </c>
      <c r="B2" s="4"/>
      <c r="C2" s="4"/>
      <c r="D2" s="4"/>
      <c r="E2" s="4"/>
      <c r="F2" s="4"/>
      <c r="G2" s="4"/>
      <c r="H2" s="4"/>
      <c r="I2" s="4"/>
      <c r="J2" s="4"/>
      <c r="K2" s="4"/>
      <c r="L2" s="4"/>
      <c r="M2" s="4"/>
      <c r="N2" s="4"/>
    </row>
    <row r="3" ht="14" customHeight="1">
      <c r="A3" s="4"/>
      <c r="B3" s="4"/>
      <c r="C3" s="4"/>
      <c r="D3" s="4"/>
      <c r="E3" s="4"/>
      <c r="F3" s="4"/>
      <c r="G3" s="4"/>
      <c r="H3" s="4"/>
      <c r="I3" s="4"/>
      <c r="J3" s="4"/>
      <c r="K3" s="4"/>
      <c r="L3" s="4"/>
      <c r="M3" s="4"/>
      <c r="N3" s="4"/>
    </row>
    <row r="4">
      <c r="A4" s="15"/>
      <c r="B4" s="21" t="s">
        <v>846</v>
      </c>
      <c r="C4" s="33" t="s">
        <v>145</v>
      </c>
      <c r="D4" s="8" t="str">
        <f>IF(C4&lt;&gt;"",VLOOKUP(C4,'@Entities67'!A2:B71,2,0),"")</f>
        <v>בנק ירושלים בע"מ</v>
      </c>
      <c r="E4" s="44"/>
      <c r="F4" s="4"/>
      <c r="G4" s="4"/>
      <c r="H4" s="4"/>
      <c r="I4" s="4"/>
      <c r="J4" s="4"/>
      <c r="K4" s="4"/>
      <c r="L4" s="4"/>
      <c r="M4" s="4"/>
      <c r="N4" s="4"/>
    </row>
    <row r="5">
      <c r="A5" s="12"/>
      <c r="B5" s="12" t="s">
        <v>2122</v>
      </c>
      <c r="C5" s="35">
        <v>43465</v>
      </c>
      <c r="D5" s="4"/>
      <c r="E5" s="4"/>
      <c r="F5" s="4"/>
      <c r="G5" s="4"/>
      <c r="H5" s="4"/>
      <c r="I5" s="4"/>
      <c r="J5" s="4"/>
      <c r="K5" s="4"/>
      <c r="L5" s="4"/>
      <c r="M5" s="4"/>
      <c r="N5" s="4"/>
    </row>
    <row r="6">
      <c r="A6" s="12"/>
      <c r="B6" s="26" t="str">
        <f>"סוג מטבע"&amp;IF(C6="ILS","אלפי ש""""ח","")</f>
        <v>סוג מטבעאלפי ש"ח</v>
      </c>
      <c r="C6" s="36" t="s">
        <v>556</v>
      </c>
      <c r="D6" s="4"/>
      <c r="E6" s="4"/>
      <c r="F6" s="4"/>
      <c r="G6" s="4"/>
      <c r="H6" s="4"/>
      <c r="I6" s="4"/>
      <c r="J6" s="4"/>
      <c r="K6" s="4"/>
      <c r="L6" s="4"/>
      <c r="M6" s="4"/>
      <c r="N6" s="4"/>
    </row>
    <row r="7">
      <c r="A7" s="16"/>
      <c r="B7" s="16"/>
      <c r="C7" s="10"/>
      <c r="D7" s="4"/>
      <c r="E7" s="4"/>
      <c r="F7" s="4"/>
      <c r="G7" s="4"/>
      <c r="H7" s="4"/>
      <c r="I7" s="4"/>
      <c r="J7" s="4"/>
      <c r="K7" s="4"/>
      <c r="L7" s="4"/>
      <c r="M7" s="4"/>
      <c r="N7" s="4"/>
    </row>
    <row r="8">
      <c r="A8" s="17"/>
      <c r="B8" s="17" t="s">
        <v>1509</v>
      </c>
      <c r="C8" s="29" t="s">
        <v>298</v>
      </c>
      <c r="D8" s="4"/>
      <c r="E8" s="4"/>
      <c r="F8" s="4"/>
      <c r="G8" s="4"/>
      <c r="H8" s="4"/>
      <c r="I8" s="4"/>
      <c r="J8" s="4"/>
      <c r="K8" s="4"/>
      <c r="L8" s="4"/>
      <c r="M8" s="4"/>
      <c r="N8" s="4"/>
    </row>
    <row r="9" ht="14" customHeight="1">
      <c r="A9" s="4"/>
      <c r="B9" s="4"/>
      <c r="C9" s="4"/>
      <c r="D9" s="4"/>
      <c r="E9" s="4"/>
      <c r="F9" s="4"/>
      <c r="G9" s="4"/>
      <c r="H9" s="4"/>
      <c r="I9" s="4"/>
      <c r="J9" s="4"/>
      <c r="K9" s="4"/>
      <c r="L9" s="4"/>
      <c r="M9" s="4"/>
      <c r="N9" s="4"/>
    </row>
    <row r="10" ht="18" customHeight="1">
      <c r="A10" s="4"/>
      <c r="B10" s="27" t="s">
        <v>299</v>
      </c>
      <c r="C10" s="4"/>
      <c r="D10" s="4"/>
      <c r="E10" s="4"/>
      <c r="F10" s="4"/>
      <c r="G10" s="4"/>
      <c r="H10" s="23"/>
      <c r="I10" s="4"/>
      <c r="J10" s="4"/>
      <c r="K10" s="4"/>
      <c r="L10" s="4"/>
      <c r="M10" s="4"/>
      <c r="N10" s="4"/>
    </row>
    <row r="11">
      <c r="A11" s="4"/>
      <c r="B11" s="28" t="s">
        <v>298</v>
      </c>
      <c r="C11" s="4"/>
      <c r="D11" s="4"/>
      <c r="E11" s="4"/>
      <c r="F11" s="4"/>
      <c r="G11" s="4"/>
      <c r="H11" s="4"/>
      <c r="I11" s="4"/>
      <c r="J11" s="4"/>
      <c r="K11" s="4"/>
      <c r="L11" s="4"/>
      <c r="M11" s="4"/>
      <c r="N11" s="4"/>
    </row>
    <row r="12">
      <c r="A12" s="4"/>
      <c r="B12" s="4"/>
      <c r="C12" s="4"/>
      <c r="D12" s="4"/>
      <c r="E12" s="46" t="s">
        <v>2145</v>
      </c>
      <c r="F12" s="48"/>
      <c r="G12" s="46"/>
      <c r="H12" s="46" t="s">
        <v>2116</v>
      </c>
      <c r="I12" s="48"/>
      <c r="J12" s="46"/>
      <c r="K12" s="46" t="s">
        <v>1343</v>
      </c>
      <c r="L12" s="48"/>
      <c r="M12" s="46"/>
      <c r="N12" s="4"/>
    </row>
    <row r="13" ht="30" customHeight="1">
      <c r="A13" s="4"/>
      <c r="B13" s="4"/>
      <c r="C13" s="4"/>
      <c r="D13" s="4"/>
      <c r="E13" s="46" t="s">
        <v>1497</v>
      </c>
      <c r="F13" s="46" t="s">
        <v>1293</v>
      </c>
      <c r="G13" s="46" t="s">
        <v>1292</v>
      </c>
      <c r="H13" s="46" t="s">
        <v>1497</v>
      </c>
      <c r="I13" s="46" t="s">
        <v>1293</v>
      </c>
      <c r="J13" s="46" t="s">
        <v>1292</v>
      </c>
      <c r="K13" s="46" t="s">
        <v>1497</v>
      </c>
      <c r="L13" s="46" t="s">
        <v>1293</v>
      </c>
      <c r="M13" s="46" t="s">
        <v>1292</v>
      </c>
      <c r="N13" s="4"/>
    </row>
    <row r="14" ht="14" customHeight="1">
      <c r="A14" s="4"/>
      <c r="B14" s="4"/>
      <c r="C14" s="4"/>
      <c r="D14" s="4"/>
      <c r="E14" s="37" t="s">
        <v>55</v>
      </c>
      <c r="F14" s="37" t="s">
        <v>91</v>
      </c>
      <c r="G14" s="37" t="s">
        <v>113</v>
      </c>
      <c r="H14" s="37" t="s">
        <v>55</v>
      </c>
      <c r="I14" s="37" t="s">
        <v>91</v>
      </c>
      <c r="J14" s="37" t="s">
        <v>113</v>
      </c>
      <c r="K14" s="37" t="s">
        <v>55</v>
      </c>
      <c r="L14" s="37" t="s">
        <v>91</v>
      </c>
      <c r="M14" s="37" t="s">
        <v>113</v>
      </c>
      <c r="N14" s="4"/>
    </row>
    <row r="15">
      <c r="A15" s="4"/>
      <c r="B15" s="14" t="s">
        <v>1932</v>
      </c>
      <c r="C15" s="20" t="s">
        <v>826</v>
      </c>
      <c r="D15" s="37" t="s">
        <v>55</v>
      </c>
      <c r="E15" s="3"/>
      <c r="F15" s="3"/>
      <c r="G15" s="3"/>
      <c r="H15" s="3"/>
      <c r="I15" s="3"/>
      <c r="J15" s="3"/>
      <c r="K15" s="3">
        <v>1</v>
      </c>
      <c r="L15" s="3"/>
      <c r="M15" s="3"/>
      <c r="N15" s="37" t="s">
        <v>55</v>
      </c>
    </row>
    <row r="16">
      <c r="A16" s="4"/>
      <c r="B16" s="31"/>
      <c r="C16" s="20" t="s">
        <v>827</v>
      </c>
      <c r="D16" s="37" t="s">
        <v>91</v>
      </c>
      <c r="E16" s="3"/>
      <c r="F16" s="3"/>
      <c r="G16" s="3"/>
      <c r="H16" s="3"/>
      <c r="I16" s="3"/>
      <c r="J16" s="3"/>
      <c r="K16" s="3"/>
      <c r="L16" s="3"/>
      <c r="M16" s="3"/>
      <c r="N16" s="37" t="s">
        <v>91</v>
      </c>
    </row>
    <row r="17">
      <c r="A17" s="4"/>
      <c r="B17" s="31"/>
      <c r="C17" s="20" t="s">
        <v>2120</v>
      </c>
      <c r="D17" s="37" t="s">
        <v>113</v>
      </c>
      <c r="E17" s="3"/>
      <c r="F17" s="3"/>
      <c r="G17" s="3"/>
      <c r="H17" s="3"/>
      <c r="I17" s="3"/>
      <c r="J17" s="3"/>
      <c r="K17" s="3"/>
      <c r="L17" s="3"/>
      <c r="M17" s="3"/>
      <c r="N17" s="37" t="s">
        <v>113</v>
      </c>
    </row>
    <row r="18">
      <c r="A18" s="4"/>
      <c r="B18" s="31"/>
      <c r="C18" s="20" t="s">
        <v>1506</v>
      </c>
      <c r="D18" s="37" t="s">
        <v>127</v>
      </c>
      <c r="E18" s="3"/>
      <c r="F18" s="3"/>
      <c r="G18" s="3"/>
      <c r="H18" s="3"/>
      <c r="I18" s="3"/>
      <c r="J18" s="3"/>
      <c r="K18" s="3"/>
      <c r="L18" s="3"/>
      <c r="M18" s="3"/>
      <c r="N18" s="37" t="s">
        <v>127</v>
      </c>
    </row>
    <row r="19">
      <c r="A19" s="4"/>
      <c r="B19" s="31"/>
      <c r="C19" s="20" t="s">
        <v>1663</v>
      </c>
      <c r="D19" s="37" t="s">
        <v>141</v>
      </c>
      <c r="E19" s="3">
        <v>0</v>
      </c>
      <c r="F19" s="3">
        <v>0</v>
      </c>
      <c r="G19" s="3">
        <v>0</v>
      </c>
      <c r="H19" s="3">
        <v>0</v>
      </c>
      <c r="I19" s="3">
        <v>0</v>
      </c>
      <c r="J19" s="3">
        <v>0</v>
      </c>
      <c r="K19" s="3">
        <v>1</v>
      </c>
      <c r="L19" s="3">
        <v>0</v>
      </c>
      <c r="M19" s="3">
        <v>0</v>
      </c>
      <c r="N19" s="37" t="s">
        <v>141</v>
      </c>
    </row>
    <row r="20">
      <c r="A20" s="4"/>
      <c r="B20" s="31"/>
      <c r="C20" s="20" t="s">
        <v>763</v>
      </c>
      <c r="D20" s="37" t="s">
        <v>147</v>
      </c>
      <c r="E20" s="3"/>
      <c r="F20" s="3"/>
      <c r="G20" s="3"/>
      <c r="H20" s="3"/>
      <c r="I20" s="3"/>
      <c r="J20" s="3"/>
      <c r="K20" s="3"/>
      <c r="L20" s="3"/>
      <c r="M20" s="3"/>
      <c r="N20" s="37" t="s">
        <v>147</v>
      </c>
    </row>
    <row r="21">
      <c r="A21" s="4"/>
      <c r="B21" s="31"/>
      <c r="C21" s="20" t="s">
        <v>762</v>
      </c>
      <c r="D21" s="37" t="s">
        <v>352</v>
      </c>
      <c r="E21" s="3">
        <v>219</v>
      </c>
      <c r="F21" s="3">
        <v>5000</v>
      </c>
      <c r="G21" s="3">
        <v>5000</v>
      </c>
      <c r="H21" s="3">
        <v>259</v>
      </c>
      <c r="I21" s="3">
        <v>6200</v>
      </c>
      <c r="J21" s="3">
        <v>6200</v>
      </c>
      <c r="K21" s="3">
        <v>364</v>
      </c>
      <c r="L21" s="3">
        <v>8500</v>
      </c>
      <c r="M21" s="3">
        <v>8500</v>
      </c>
      <c r="N21" s="37" t="s">
        <v>352</v>
      </c>
    </row>
    <row r="22">
      <c r="A22" s="4"/>
      <c r="B22" s="31"/>
      <c r="C22" s="20" t="s">
        <v>1680</v>
      </c>
      <c r="D22" s="37" t="s">
        <v>353</v>
      </c>
      <c r="E22" s="3">
        <v>219</v>
      </c>
      <c r="F22" s="3">
        <v>5000</v>
      </c>
      <c r="G22" s="3">
        <v>5000</v>
      </c>
      <c r="H22" s="3">
        <v>259</v>
      </c>
      <c r="I22" s="3">
        <v>6200</v>
      </c>
      <c r="J22" s="3">
        <v>6200</v>
      </c>
      <c r="K22" s="3">
        <v>365</v>
      </c>
      <c r="L22" s="3">
        <v>8500</v>
      </c>
      <c r="M22" s="3">
        <v>8500</v>
      </c>
      <c r="N22" s="37" t="s">
        <v>353</v>
      </c>
    </row>
    <row r="23">
      <c r="A23" s="4"/>
      <c r="B23" s="31"/>
      <c r="C23" s="20" t="s">
        <v>888</v>
      </c>
      <c r="D23" s="37" t="s">
        <v>381</v>
      </c>
      <c r="E23" s="3">
        <v>0</v>
      </c>
      <c r="F23" s="3">
        <v>0</v>
      </c>
      <c r="G23" s="3">
        <v>0</v>
      </c>
      <c r="H23" s="3">
        <v>0</v>
      </c>
      <c r="I23" s="3">
        <v>0</v>
      </c>
      <c r="J23" s="3">
        <v>0</v>
      </c>
      <c r="K23" s="3">
        <v>0</v>
      </c>
      <c r="L23" s="3">
        <v>0</v>
      </c>
      <c r="M23" s="3">
        <v>0</v>
      </c>
      <c r="N23" s="37" t="s">
        <v>381</v>
      </c>
    </row>
    <row r="24">
      <c r="A24" s="4"/>
      <c r="B24" s="31"/>
      <c r="C24" s="20" t="s">
        <v>1492</v>
      </c>
      <c r="D24" s="37" t="s">
        <v>62</v>
      </c>
      <c r="E24" s="3">
        <v>0</v>
      </c>
      <c r="F24" s="3">
        <v>0</v>
      </c>
      <c r="G24" s="3">
        <v>0</v>
      </c>
      <c r="H24" s="3">
        <v>0</v>
      </c>
      <c r="I24" s="3">
        <v>0</v>
      </c>
      <c r="J24" s="3">
        <v>0</v>
      </c>
      <c r="K24" s="3">
        <v>0</v>
      </c>
      <c r="L24" s="3">
        <v>0</v>
      </c>
      <c r="M24" s="3">
        <v>0</v>
      </c>
      <c r="N24" s="37" t="s">
        <v>62</v>
      </c>
    </row>
    <row r="25">
      <c r="A25" s="4"/>
      <c r="B25" s="20"/>
      <c r="C25" s="20" t="s">
        <v>1677</v>
      </c>
      <c r="D25" s="37" t="s">
        <v>68</v>
      </c>
      <c r="E25" s="3">
        <v>219</v>
      </c>
      <c r="F25" s="3">
        <v>5000</v>
      </c>
      <c r="G25" s="3">
        <v>5000</v>
      </c>
      <c r="H25" s="3">
        <v>259</v>
      </c>
      <c r="I25" s="3">
        <v>6200</v>
      </c>
      <c r="J25" s="3">
        <v>6200</v>
      </c>
      <c r="K25" s="3">
        <v>365</v>
      </c>
      <c r="L25" s="3">
        <v>8500</v>
      </c>
      <c r="M25" s="3">
        <v>8500</v>
      </c>
      <c r="N25" s="37" t="s">
        <v>68</v>
      </c>
    </row>
    <row r="26">
      <c r="A26" s="4"/>
      <c r="B26" s="14" t="s">
        <v>1931</v>
      </c>
      <c r="C26" s="20" t="s">
        <v>825</v>
      </c>
      <c r="D26" s="37" t="s">
        <v>72</v>
      </c>
      <c r="E26" s="3">
        <v>0</v>
      </c>
      <c r="F26" s="3">
        <v>0</v>
      </c>
      <c r="G26" s="3">
        <v>0</v>
      </c>
      <c r="H26" s="3">
        <v>0</v>
      </c>
      <c r="I26" s="3">
        <v>0</v>
      </c>
      <c r="J26" s="3">
        <v>0</v>
      </c>
      <c r="K26" s="3">
        <v>0</v>
      </c>
      <c r="L26" s="3">
        <v>0</v>
      </c>
      <c r="M26" s="3">
        <v>0</v>
      </c>
      <c r="N26" s="37" t="s">
        <v>72</v>
      </c>
    </row>
    <row r="27">
      <c r="A27" s="4"/>
      <c r="B27" s="31"/>
      <c r="C27" s="20" t="s">
        <v>1506</v>
      </c>
      <c r="D27" s="37" t="s">
        <v>79</v>
      </c>
      <c r="E27" s="3">
        <v>0</v>
      </c>
      <c r="F27" s="3">
        <v>0</v>
      </c>
      <c r="G27" s="3">
        <v>0</v>
      </c>
      <c r="H27" s="3">
        <v>0</v>
      </c>
      <c r="I27" s="3">
        <v>0</v>
      </c>
      <c r="J27" s="3">
        <v>0</v>
      </c>
      <c r="K27" s="3">
        <v>0</v>
      </c>
      <c r="L27" s="3">
        <v>0</v>
      </c>
      <c r="M27" s="3">
        <v>0</v>
      </c>
      <c r="N27" s="37" t="s">
        <v>79</v>
      </c>
    </row>
    <row r="28">
      <c r="A28" s="4"/>
      <c r="B28" s="31"/>
      <c r="C28" s="20" t="s">
        <v>1663</v>
      </c>
      <c r="D28" s="37" t="s">
        <v>82</v>
      </c>
      <c r="E28" s="3">
        <v>0</v>
      </c>
      <c r="F28" s="3">
        <v>0</v>
      </c>
      <c r="G28" s="3">
        <v>0</v>
      </c>
      <c r="H28" s="3">
        <v>0</v>
      </c>
      <c r="I28" s="3">
        <v>0</v>
      </c>
      <c r="J28" s="3">
        <v>0</v>
      </c>
      <c r="K28" s="3">
        <v>0</v>
      </c>
      <c r="L28" s="3">
        <v>0</v>
      </c>
      <c r="M28" s="3">
        <v>0</v>
      </c>
      <c r="N28" s="37" t="s">
        <v>82</v>
      </c>
    </row>
    <row r="29">
      <c r="A29" s="4"/>
      <c r="B29" s="31"/>
      <c r="C29" s="20" t="s">
        <v>761</v>
      </c>
      <c r="D29" s="37" t="s">
        <v>84</v>
      </c>
      <c r="E29" s="3">
        <v>0</v>
      </c>
      <c r="F29" s="3">
        <v>0</v>
      </c>
      <c r="G29" s="3">
        <v>0</v>
      </c>
      <c r="H29" s="3">
        <v>0</v>
      </c>
      <c r="I29" s="3">
        <v>0</v>
      </c>
      <c r="J29" s="3">
        <v>0</v>
      </c>
      <c r="K29" s="3">
        <v>0</v>
      </c>
      <c r="L29" s="3">
        <v>0</v>
      </c>
      <c r="M29" s="3">
        <v>0</v>
      </c>
      <c r="N29" s="37" t="s">
        <v>84</v>
      </c>
    </row>
    <row r="30">
      <c r="A30" s="4"/>
      <c r="B30" s="31"/>
      <c r="C30" s="20" t="s">
        <v>1679</v>
      </c>
      <c r="D30" s="37" t="s">
        <v>85</v>
      </c>
      <c r="E30" s="3">
        <v>0</v>
      </c>
      <c r="F30" s="3">
        <v>0</v>
      </c>
      <c r="G30" s="3">
        <v>0</v>
      </c>
      <c r="H30" s="3">
        <v>0</v>
      </c>
      <c r="I30" s="3">
        <v>0</v>
      </c>
      <c r="J30" s="3">
        <v>0</v>
      </c>
      <c r="K30" s="3">
        <v>0</v>
      </c>
      <c r="L30" s="3">
        <v>0</v>
      </c>
      <c r="M30" s="3">
        <v>0</v>
      </c>
      <c r="N30" s="37" t="s">
        <v>85</v>
      </c>
    </row>
    <row r="31">
      <c r="A31" s="4"/>
      <c r="B31" s="31"/>
      <c r="C31" s="20" t="s">
        <v>887</v>
      </c>
      <c r="D31" s="37" t="s">
        <v>86</v>
      </c>
      <c r="E31" s="3">
        <v>0</v>
      </c>
      <c r="F31" s="3">
        <v>0</v>
      </c>
      <c r="G31" s="3">
        <v>0</v>
      </c>
      <c r="H31" s="3">
        <v>0</v>
      </c>
      <c r="I31" s="3">
        <v>0</v>
      </c>
      <c r="J31" s="3">
        <v>0</v>
      </c>
      <c r="K31" s="3">
        <v>0</v>
      </c>
      <c r="L31" s="3">
        <v>0</v>
      </c>
      <c r="M31" s="3">
        <v>0</v>
      </c>
      <c r="N31" s="37" t="s">
        <v>86</v>
      </c>
    </row>
    <row r="32">
      <c r="A32" s="4"/>
      <c r="B32" s="31"/>
      <c r="C32" s="20" t="s">
        <v>1491</v>
      </c>
      <c r="D32" s="37" t="s">
        <v>88</v>
      </c>
      <c r="E32" s="3">
        <v>0</v>
      </c>
      <c r="F32" s="3">
        <v>0</v>
      </c>
      <c r="G32" s="3">
        <v>0</v>
      </c>
      <c r="H32" s="3">
        <v>0</v>
      </c>
      <c r="I32" s="3">
        <v>0</v>
      </c>
      <c r="J32" s="3">
        <v>0</v>
      </c>
      <c r="K32" s="3">
        <v>0</v>
      </c>
      <c r="L32" s="3">
        <v>0</v>
      </c>
      <c r="M32" s="3">
        <v>0</v>
      </c>
      <c r="N32" s="37" t="s">
        <v>88</v>
      </c>
    </row>
    <row r="33">
      <c r="A33" s="4"/>
      <c r="B33" s="20"/>
      <c r="C33" s="20" t="s">
        <v>1676</v>
      </c>
      <c r="D33" s="37" t="s">
        <v>89</v>
      </c>
      <c r="E33" s="3">
        <v>0</v>
      </c>
      <c r="F33" s="3">
        <v>0</v>
      </c>
      <c r="G33" s="3">
        <v>0</v>
      </c>
      <c r="H33" s="3">
        <v>0</v>
      </c>
      <c r="I33" s="3">
        <v>0</v>
      </c>
      <c r="J33" s="3">
        <v>0</v>
      </c>
      <c r="K33" s="3">
        <v>0</v>
      </c>
      <c r="L33" s="3">
        <v>0</v>
      </c>
      <c r="M33" s="3">
        <v>0</v>
      </c>
      <c r="N33" s="37" t="s">
        <v>89</v>
      </c>
    </row>
    <row r="34">
      <c r="A34" s="4"/>
      <c r="B34" s="14" t="s">
        <v>1631</v>
      </c>
      <c r="C34" s="14"/>
      <c r="D34" s="41" t="s">
        <v>94</v>
      </c>
      <c r="E34" s="30">
        <v>219</v>
      </c>
      <c r="F34" s="30">
        <v>5000</v>
      </c>
      <c r="G34" s="30">
        <v>5000</v>
      </c>
      <c r="H34" s="30">
        <v>259</v>
      </c>
      <c r="I34" s="30">
        <v>6200</v>
      </c>
      <c r="J34" s="30">
        <v>6200</v>
      </c>
      <c r="K34" s="30">
        <v>365</v>
      </c>
      <c r="L34" s="30">
        <v>8500</v>
      </c>
      <c r="M34" s="30">
        <v>8500</v>
      </c>
      <c r="N34" s="41" t="s">
        <v>94</v>
      </c>
    </row>
  </sheetData>
  <mergeCells count="10">
    <mergeCell ref="A1:C1"/>
    <mergeCell ref="A2:C2"/>
    <mergeCell ref="D4:E4"/>
    <mergeCell ref="B10:H10"/>
    <mergeCell ref="E12:G12"/>
    <mergeCell ref="H12:J12"/>
    <mergeCell ref="K12:M12"/>
    <mergeCell ref="B15:B25"/>
    <mergeCell ref="B26:B33"/>
    <mergeCell ref="B34:C34"/>
  </mergeCells>
  <dataValidations count="1">
    <dataValidation sqref="C8" allowBlank="1" showInputMessage="1" showErrorMessage="1" type="list">
      <formula1>'@lists'!$A$69:$B$69</formula1>
    </dataValidation>
  </dataValidations>
  <pageSetup orientation="portrait"/>
</worksheet>
</file>

<file path=xl/worksheets/sheet137.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38.xml><?xml version="1.0" encoding="utf-8"?>
<worksheet xmlns="http://schemas.openxmlformats.org/spreadsheetml/2006/main" xmlns:r="http://schemas.openxmlformats.org/officeDocument/2006/relationships">
  <sheetPr>
    <outlinePr summaryBelow="0" summaryRight="0"/>
  </sheetPr>
  <dimension ref="A1:K34"/>
  <sheetViews>
    <sheetView workbookViewId="0"/>
  </sheetViews>
  <sheetFormatPr baseColWidth="10" defaultRowHeight="15"/>
  <cols>
    <col min="1" max="1" width="2.84252" customWidth="1"/>
    <col min="2" max="2" width="13.6682" customWidth="1"/>
    <col min="3" max="3" width="32.7116" customWidth="1"/>
    <col min="4" max="4" width="8.24184" customWidth="1"/>
    <col min="5" max="5" width="21.5728" customWidth="1"/>
    <col min="6" max="6" width="21.5728" customWidth="1"/>
    <col min="7" max="7" width="21.5728" customWidth="1"/>
    <col min="8" max="8" width="21.5728" customWidth="1"/>
    <col min="9" max="9" width="21.5728" customWidth="1"/>
    <col min="10" max="10" width="21.5728" customWidth="1"/>
    <col min="11" max="11" width="8.24184" customWidth="1"/>
  </cols>
  <sheetData>
    <row r="1">
      <c r="A1" s="11" t="s">
        <v>866</v>
      </c>
      <c r="B1" s="4"/>
      <c r="C1" s="4"/>
      <c r="D1" s="4"/>
      <c r="E1" s="4"/>
      <c r="F1" s="4"/>
      <c r="G1" s="4"/>
      <c r="H1" s="4"/>
      <c r="I1" s="4"/>
      <c r="J1" s="4"/>
      <c r="K1" s="4"/>
    </row>
    <row r="2">
      <c r="A2" s="11" t="s">
        <v>1047</v>
      </c>
      <c r="B2" s="4"/>
      <c r="C2" s="4"/>
      <c r="D2" s="4"/>
      <c r="E2" s="4"/>
      <c r="F2" s="4"/>
      <c r="G2" s="4"/>
      <c r="H2" s="4"/>
      <c r="I2" s="4"/>
      <c r="J2" s="4"/>
      <c r="K2" s="4"/>
    </row>
    <row r="3" ht="14" customHeight="1">
      <c r="A3" s="4"/>
      <c r="B3" s="4"/>
      <c r="C3" s="4"/>
      <c r="D3" s="4"/>
      <c r="E3" s="4"/>
      <c r="F3" s="4"/>
      <c r="G3" s="4"/>
      <c r="H3" s="4"/>
      <c r="I3" s="4"/>
      <c r="J3" s="4"/>
      <c r="K3" s="4"/>
    </row>
    <row r="4">
      <c r="A4" s="15"/>
      <c r="B4" s="21" t="s">
        <v>846</v>
      </c>
      <c r="C4" s="33" t="s">
        <v>145</v>
      </c>
      <c r="D4" s="8" t="str">
        <f>IF(C4&lt;&gt;"",VLOOKUP(C4,'@Entities68'!A2:B71,2,0),"")</f>
        <v>בנק ירושלים בע"מ</v>
      </c>
      <c r="E4" s="44"/>
      <c r="F4" s="4"/>
      <c r="G4" s="4"/>
      <c r="H4" s="4"/>
      <c r="I4" s="4"/>
      <c r="J4" s="4"/>
      <c r="K4" s="4"/>
    </row>
    <row r="5">
      <c r="A5" s="12"/>
      <c r="B5" s="12" t="s">
        <v>2122</v>
      </c>
      <c r="C5" s="35">
        <v>43465</v>
      </c>
      <c r="D5" s="4"/>
      <c r="E5" s="4"/>
      <c r="F5" s="4"/>
      <c r="G5" s="4"/>
      <c r="H5" s="4"/>
      <c r="I5" s="4"/>
      <c r="J5" s="4"/>
      <c r="K5" s="4"/>
    </row>
    <row r="6">
      <c r="A6" s="12"/>
      <c r="B6" s="26" t="str">
        <f>"סוג מטבע"&amp;IF(C6="ILS","אלפי ש""""ח","")</f>
        <v>סוג מטבעאלפי ש"ח</v>
      </c>
      <c r="C6" s="36" t="s">
        <v>556</v>
      </c>
      <c r="D6" s="4"/>
      <c r="E6" s="4"/>
      <c r="F6" s="4"/>
      <c r="G6" s="4"/>
      <c r="H6" s="4"/>
      <c r="I6" s="4"/>
      <c r="J6" s="4"/>
      <c r="K6" s="4"/>
    </row>
    <row r="7">
      <c r="A7" s="16"/>
      <c r="B7" s="16"/>
      <c r="C7" s="10"/>
      <c r="D7" s="4"/>
      <c r="K7" s="4"/>
    </row>
    <row r="8">
      <c r="A8" s="17"/>
      <c r="B8" s="17" t="s">
        <v>1509</v>
      </c>
      <c r="C8" s="29" t="s">
        <v>300</v>
      </c>
      <c r="D8" s="4"/>
      <c r="K8" s="4"/>
    </row>
    <row r="9" ht="14" customHeight="1">
      <c r="A9" s="4"/>
      <c r="B9" s="4"/>
      <c r="C9" s="4"/>
      <c r="D9" s="4"/>
      <c r="E9" s="4"/>
      <c r="F9" s="4"/>
      <c r="G9" s="4"/>
      <c r="H9" s="4"/>
      <c r="I9" s="4"/>
      <c r="J9" s="4"/>
      <c r="K9" s="4"/>
    </row>
    <row r="10" ht="36" customHeight="1">
      <c r="A10" s="4"/>
      <c r="B10" s="34" t="s">
        <v>301</v>
      </c>
      <c r="C10" s="4"/>
      <c r="D10" s="4"/>
      <c r="E10" s="4"/>
      <c r="F10" s="4"/>
      <c r="G10" s="4"/>
      <c r="H10" s="23"/>
      <c r="I10" s="4"/>
      <c r="J10" s="4"/>
      <c r="K10" s="4"/>
    </row>
    <row r="11">
      <c r="A11" s="4"/>
      <c r="B11" s="1" t="s">
        <v>300</v>
      </c>
      <c r="C11" s="4"/>
      <c r="D11" s="4"/>
      <c r="E11" s="4"/>
      <c r="F11" s="4"/>
      <c r="G11" s="4"/>
      <c r="H11" s="4"/>
      <c r="I11" s="4"/>
      <c r="J11" s="4"/>
      <c r="K11" s="4"/>
    </row>
    <row r="12">
      <c r="A12" s="4"/>
      <c r="B12" s="4"/>
      <c r="C12" s="4"/>
      <c r="D12" s="4"/>
      <c r="E12" s="46" t="s">
        <v>2145</v>
      </c>
      <c r="F12" s="46"/>
      <c r="G12" s="46" t="s">
        <v>2116</v>
      </c>
      <c r="H12" s="46"/>
      <c r="I12" s="46" t="s">
        <v>1343</v>
      </c>
      <c r="J12" s="46"/>
      <c r="K12" s="4"/>
    </row>
    <row r="13">
      <c r="A13" s="4"/>
      <c r="B13" s="4"/>
      <c r="C13" s="4"/>
      <c r="D13" s="4"/>
      <c r="E13" s="46" t="s">
        <v>1508</v>
      </c>
      <c r="F13" s="46" t="s">
        <v>1291</v>
      </c>
      <c r="G13" s="46" t="s">
        <v>1508</v>
      </c>
      <c r="H13" s="46" t="s">
        <v>1291</v>
      </c>
      <c r="I13" s="46" t="s">
        <v>1508</v>
      </c>
      <c r="J13" s="46" t="s">
        <v>1291</v>
      </c>
      <c r="K13" s="4"/>
    </row>
    <row r="14" ht="14" customHeight="1">
      <c r="A14" s="4"/>
      <c r="B14" s="4"/>
      <c r="C14" s="4"/>
      <c r="D14" s="4"/>
      <c r="E14" s="47" t="s">
        <v>55</v>
      </c>
      <c r="F14" s="47" t="s">
        <v>91</v>
      </c>
      <c r="G14" s="47" t="s">
        <v>55</v>
      </c>
      <c r="H14" s="47" t="s">
        <v>91</v>
      </c>
      <c r="I14" s="47" t="s">
        <v>55</v>
      </c>
      <c r="J14" s="47" t="s">
        <v>91</v>
      </c>
      <c r="K14" s="4"/>
    </row>
    <row r="15">
      <c r="A15" s="4"/>
      <c r="B15" s="14" t="s">
        <v>1932</v>
      </c>
      <c r="C15" s="20" t="s">
        <v>826</v>
      </c>
      <c r="D15" s="47" t="s">
        <v>55</v>
      </c>
      <c r="E15" s="3"/>
      <c r="F15" s="3"/>
      <c r="G15" s="3"/>
      <c r="H15" s="3"/>
      <c r="I15" s="3"/>
      <c r="J15" s="3"/>
      <c r="K15" s="47" t="s">
        <v>55</v>
      </c>
    </row>
    <row r="16">
      <c r="A16" s="4"/>
      <c r="B16" s="31"/>
      <c r="C16" s="20" t="s">
        <v>828</v>
      </c>
      <c r="D16" s="47" t="s">
        <v>91</v>
      </c>
      <c r="E16" s="3"/>
      <c r="F16" s="3"/>
      <c r="G16" s="3"/>
      <c r="H16" s="3"/>
      <c r="I16" s="3"/>
      <c r="J16" s="3"/>
      <c r="K16" s="47" t="s">
        <v>91</v>
      </c>
    </row>
    <row r="17">
      <c r="A17" s="4"/>
      <c r="B17" s="31"/>
      <c r="C17" s="20" t="s">
        <v>2120</v>
      </c>
      <c r="D17" s="47" t="s">
        <v>113</v>
      </c>
      <c r="E17" s="3"/>
      <c r="F17" s="3"/>
      <c r="G17" s="3"/>
      <c r="H17" s="3"/>
      <c r="I17" s="3"/>
      <c r="J17" s="3"/>
      <c r="K17" s="47" t="s">
        <v>113</v>
      </c>
    </row>
    <row r="18">
      <c r="A18" s="4"/>
      <c r="B18" s="31"/>
      <c r="C18" s="20" t="s">
        <v>1506</v>
      </c>
      <c r="D18" s="47" t="s">
        <v>127</v>
      </c>
      <c r="E18" s="3"/>
      <c r="F18" s="3"/>
      <c r="G18" s="3"/>
      <c r="H18" s="3"/>
      <c r="I18" s="3"/>
      <c r="J18" s="3"/>
      <c r="K18" s="47" t="s">
        <v>127</v>
      </c>
    </row>
    <row r="19">
      <c r="A19" s="4"/>
      <c r="B19" s="31"/>
      <c r="C19" s="20" t="s">
        <v>1663</v>
      </c>
      <c r="D19" s="47" t="s">
        <v>141</v>
      </c>
      <c r="E19" s="3">
        <v>0</v>
      </c>
      <c r="F19" s="3">
        <v>0</v>
      </c>
      <c r="G19" s="3">
        <v>0</v>
      </c>
      <c r="H19" s="3">
        <v>0</v>
      </c>
      <c r="I19" s="3">
        <v>0</v>
      </c>
      <c r="J19" s="3">
        <v>0</v>
      </c>
      <c r="K19" s="47" t="s">
        <v>141</v>
      </c>
    </row>
    <row r="20">
      <c r="A20" s="4"/>
      <c r="B20" s="31"/>
      <c r="C20" s="20" t="s">
        <v>763</v>
      </c>
      <c r="D20" s="47" t="s">
        <v>147</v>
      </c>
      <c r="E20" s="3"/>
      <c r="F20" s="3"/>
      <c r="G20" s="3"/>
      <c r="H20" s="3"/>
      <c r="I20" s="3"/>
      <c r="J20" s="3"/>
      <c r="K20" s="47" t="s">
        <v>147</v>
      </c>
    </row>
    <row r="21">
      <c r="A21" s="4"/>
      <c r="B21" s="31"/>
      <c r="C21" s="20" t="s">
        <v>762</v>
      </c>
      <c r="D21" s="47" t="s">
        <v>352</v>
      </c>
      <c r="E21" s="3">
        <v>57</v>
      </c>
      <c r="F21" s="3">
        <v>300</v>
      </c>
      <c r="G21" s="3">
        <v>54</v>
      </c>
      <c r="H21" s="3">
        <v>500</v>
      </c>
      <c r="I21" s="3">
        <v>53</v>
      </c>
      <c r="J21" s="3">
        <v>900</v>
      </c>
      <c r="K21" s="47" t="s">
        <v>352</v>
      </c>
    </row>
    <row r="22">
      <c r="A22" s="4"/>
      <c r="B22" s="31"/>
      <c r="C22" s="20" t="s">
        <v>1681</v>
      </c>
      <c r="D22" s="47" t="s">
        <v>353</v>
      </c>
      <c r="E22" s="3">
        <v>57</v>
      </c>
      <c r="F22" s="3">
        <v>300</v>
      </c>
      <c r="G22" s="3">
        <v>54</v>
      </c>
      <c r="H22" s="3">
        <v>500</v>
      </c>
      <c r="I22" s="3">
        <v>53</v>
      </c>
      <c r="J22" s="3">
        <v>900</v>
      </c>
      <c r="K22" s="47" t="s">
        <v>353</v>
      </c>
    </row>
    <row r="23">
      <c r="A23" s="4"/>
      <c r="B23" s="31"/>
      <c r="C23" s="20" t="s">
        <v>888</v>
      </c>
      <c r="D23" s="47" t="s">
        <v>381</v>
      </c>
      <c r="E23" s="3">
        <v>0</v>
      </c>
      <c r="F23" s="3">
        <v>0</v>
      </c>
      <c r="G23" s="3">
        <v>0</v>
      </c>
      <c r="H23" s="3">
        <v>0</v>
      </c>
      <c r="I23" s="3">
        <v>0</v>
      </c>
      <c r="J23" s="3">
        <v>0</v>
      </c>
      <c r="K23" s="47" t="s">
        <v>381</v>
      </c>
    </row>
    <row r="24">
      <c r="A24" s="4"/>
      <c r="B24" s="31"/>
      <c r="C24" s="20" t="s">
        <v>1492</v>
      </c>
      <c r="D24" s="47" t="s">
        <v>62</v>
      </c>
      <c r="E24" s="3">
        <v>0</v>
      </c>
      <c r="F24" s="3">
        <v>0</v>
      </c>
      <c r="G24" s="3">
        <v>0</v>
      </c>
      <c r="H24" s="3">
        <v>0</v>
      </c>
      <c r="I24" s="3">
        <v>0</v>
      </c>
      <c r="J24" s="3">
        <v>0</v>
      </c>
      <c r="K24" s="47" t="s">
        <v>62</v>
      </c>
    </row>
    <row r="25">
      <c r="A25" s="4"/>
      <c r="B25" s="20"/>
      <c r="C25" s="20" t="s">
        <v>1677</v>
      </c>
      <c r="D25" s="47" t="s">
        <v>68</v>
      </c>
      <c r="E25" s="3">
        <v>57</v>
      </c>
      <c r="F25" s="3">
        <v>300</v>
      </c>
      <c r="G25" s="3">
        <v>54</v>
      </c>
      <c r="H25" s="3">
        <v>500</v>
      </c>
      <c r="I25" s="3">
        <v>53</v>
      </c>
      <c r="J25" s="3">
        <v>900</v>
      </c>
      <c r="K25" s="47" t="s">
        <v>68</v>
      </c>
    </row>
    <row r="26">
      <c r="A26" s="4"/>
      <c r="B26" s="14" t="s">
        <v>1931</v>
      </c>
      <c r="C26" s="20" t="s">
        <v>825</v>
      </c>
      <c r="D26" s="47" t="s">
        <v>72</v>
      </c>
      <c r="E26" s="3">
        <v>0</v>
      </c>
      <c r="F26" s="3">
        <v>0</v>
      </c>
      <c r="G26" s="3">
        <v>0</v>
      </c>
      <c r="H26" s="3">
        <v>0</v>
      </c>
      <c r="I26" s="3">
        <v>0</v>
      </c>
      <c r="J26" s="3">
        <v>0</v>
      </c>
      <c r="K26" s="47" t="s">
        <v>72</v>
      </c>
    </row>
    <row r="27">
      <c r="A27" s="4"/>
      <c r="B27" s="31"/>
      <c r="C27" s="20" t="s">
        <v>1506</v>
      </c>
      <c r="D27" s="47" t="s">
        <v>79</v>
      </c>
      <c r="E27" s="3">
        <v>0</v>
      </c>
      <c r="F27" s="3">
        <v>0</v>
      </c>
      <c r="G27" s="3">
        <v>0</v>
      </c>
      <c r="H27" s="3">
        <v>0</v>
      </c>
      <c r="I27" s="3">
        <v>0</v>
      </c>
      <c r="J27" s="3">
        <v>0</v>
      </c>
      <c r="K27" s="47" t="s">
        <v>79</v>
      </c>
    </row>
    <row r="28">
      <c r="A28" s="4"/>
      <c r="B28" s="31"/>
      <c r="C28" s="20" t="s">
        <v>1663</v>
      </c>
      <c r="D28" s="47" t="s">
        <v>82</v>
      </c>
      <c r="E28" s="3">
        <v>0</v>
      </c>
      <c r="F28" s="3">
        <v>0</v>
      </c>
      <c r="G28" s="3">
        <v>0</v>
      </c>
      <c r="H28" s="3">
        <v>0</v>
      </c>
      <c r="I28" s="3">
        <v>0</v>
      </c>
      <c r="J28" s="3">
        <v>0</v>
      </c>
      <c r="K28" s="47" t="s">
        <v>82</v>
      </c>
    </row>
    <row r="29">
      <c r="A29" s="4"/>
      <c r="B29" s="31"/>
      <c r="C29" s="20" t="s">
        <v>761</v>
      </c>
      <c r="D29" s="47" t="s">
        <v>84</v>
      </c>
      <c r="E29" s="3">
        <v>0</v>
      </c>
      <c r="F29" s="3">
        <v>0</v>
      </c>
      <c r="G29" s="3">
        <v>0</v>
      </c>
      <c r="H29" s="3">
        <v>0</v>
      </c>
      <c r="I29" s="3">
        <v>0</v>
      </c>
      <c r="J29" s="3">
        <v>0</v>
      </c>
      <c r="K29" s="47" t="s">
        <v>84</v>
      </c>
    </row>
    <row r="30">
      <c r="A30" s="4"/>
      <c r="B30" s="31"/>
      <c r="C30" s="20" t="s">
        <v>1679</v>
      </c>
      <c r="D30" s="47" t="s">
        <v>85</v>
      </c>
      <c r="E30" s="3">
        <v>0</v>
      </c>
      <c r="F30" s="3">
        <v>0</v>
      </c>
      <c r="G30" s="3">
        <v>0</v>
      </c>
      <c r="H30" s="3">
        <v>0</v>
      </c>
      <c r="I30" s="3">
        <v>0</v>
      </c>
      <c r="J30" s="3">
        <v>0</v>
      </c>
      <c r="K30" s="47" t="s">
        <v>85</v>
      </c>
    </row>
    <row r="31">
      <c r="A31" s="4"/>
      <c r="B31" s="31"/>
      <c r="C31" s="20" t="s">
        <v>887</v>
      </c>
      <c r="D31" s="47" t="s">
        <v>86</v>
      </c>
      <c r="E31" s="3">
        <v>0</v>
      </c>
      <c r="F31" s="3">
        <v>0</v>
      </c>
      <c r="G31" s="3">
        <v>0</v>
      </c>
      <c r="H31" s="3">
        <v>0</v>
      </c>
      <c r="I31" s="3">
        <v>0</v>
      </c>
      <c r="J31" s="3">
        <v>0</v>
      </c>
      <c r="K31" s="47" t="s">
        <v>86</v>
      </c>
    </row>
    <row r="32">
      <c r="A32" s="4"/>
      <c r="B32" s="31"/>
      <c r="C32" s="20" t="s">
        <v>1491</v>
      </c>
      <c r="D32" s="47" t="s">
        <v>88</v>
      </c>
      <c r="E32" s="3">
        <v>0</v>
      </c>
      <c r="F32" s="3">
        <v>0</v>
      </c>
      <c r="G32" s="3">
        <v>0</v>
      </c>
      <c r="H32" s="3">
        <v>0</v>
      </c>
      <c r="I32" s="3">
        <v>0</v>
      </c>
      <c r="J32" s="3">
        <v>0</v>
      </c>
      <c r="K32" s="47" t="s">
        <v>88</v>
      </c>
    </row>
    <row r="33">
      <c r="A33" s="4"/>
      <c r="B33" s="20"/>
      <c r="C33" s="20" t="s">
        <v>1676</v>
      </c>
      <c r="D33" s="47" t="s">
        <v>89</v>
      </c>
      <c r="E33" s="3">
        <v>0</v>
      </c>
      <c r="F33" s="3">
        <v>0</v>
      </c>
      <c r="G33" s="3">
        <v>0</v>
      </c>
      <c r="H33" s="3">
        <v>0</v>
      </c>
      <c r="I33" s="3">
        <v>0</v>
      </c>
      <c r="J33" s="3">
        <v>0</v>
      </c>
      <c r="K33" s="47" t="s">
        <v>89</v>
      </c>
    </row>
    <row r="34">
      <c r="A34" s="4"/>
      <c r="B34" s="14" t="s">
        <v>1631</v>
      </c>
      <c r="C34" s="14"/>
      <c r="D34" s="24" t="s">
        <v>94</v>
      </c>
      <c r="E34" s="30">
        <v>57</v>
      </c>
      <c r="F34" s="30">
        <v>300</v>
      </c>
      <c r="G34" s="30">
        <v>54</v>
      </c>
      <c r="H34" s="30">
        <v>500</v>
      </c>
      <c r="I34" s="30">
        <v>53</v>
      </c>
      <c r="J34" s="30">
        <v>900</v>
      </c>
      <c r="K34" s="24" t="s">
        <v>94</v>
      </c>
    </row>
  </sheetData>
  <mergeCells count="10">
    <mergeCell ref="A1:C1"/>
    <mergeCell ref="A2:C2"/>
    <mergeCell ref="D4:E4"/>
    <mergeCell ref="B10:H10"/>
    <mergeCell ref="E12:F12"/>
    <mergeCell ref="G12:H12"/>
    <mergeCell ref="I12:J12"/>
    <mergeCell ref="B15:B25"/>
    <mergeCell ref="B26:B33"/>
    <mergeCell ref="B34:C34"/>
  </mergeCells>
  <dataValidations count="1">
    <dataValidation sqref="C8" allowBlank="1" showInputMessage="1" showErrorMessage="1" type="list">
      <formula1>'@lists'!$A$70:$B$70</formula1>
    </dataValidation>
  </dataValidations>
  <pageSetup orientation="portrait"/>
</worksheet>
</file>

<file path=xl/worksheets/sheet139.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4.xml><?xml version="1.0" encoding="utf-8"?>
<worksheet xmlns="http://schemas.openxmlformats.org/spreadsheetml/2006/main" xmlns:r="http://schemas.openxmlformats.org/officeDocument/2006/relationships">
  <sheetPr>
    <outlinePr summaryBelow="0" summaryRight="0"/>
  </sheetPr>
  <dimension ref="A1:J21"/>
  <sheetViews>
    <sheetView workbookViewId="0"/>
  </sheetViews>
  <sheetFormatPr baseColWidth="10" defaultRowHeight="15"/>
  <cols>
    <col min="1" max="1" width="2.04882" customWidth="1"/>
    <col min="2" max="2" width="57.8562" customWidth="1"/>
    <col min="3" max="3" width="8.24184" customWidth="1"/>
    <col min="4" max="4" width="13.6412" customWidth="1"/>
    <col min="5" max="5" width="13.6412" customWidth="1"/>
    <col min="6" max="6" width="13.6412" customWidth="1"/>
    <col min="7" max="7" width="13.6412" customWidth="1"/>
    <col min="8" max="8" width="13.6412" customWidth="1"/>
    <col min="9" max="9" width="13.6412" customWidth="1"/>
    <col min="10" max="10" width="8.24184" customWidth="1"/>
  </cols>
  <sheetData>
    <row r="1">
      <c r="A1" s="11" t="s">
        <v>866</v>
      </c>
      <c r="B1" s="4"/>
      <c r="C1" s="4"/>
      <c r="D1" s="4"/>
      <c r="E1" s="4"/>
      <c r="F1" s="4"/>
      <c r="G1" s="4"/>
      <c r="H1" s="4"/>
      <c r="I1" s="4"/>
      <c r="J1" s="4"/>
    </row>
    <row r="2">
      <c r="A2" s="11" t="s">
        <v>1047</v>
      </c>
      <c r="B2" s="4"/>
      <c r="C2" s="4"/>
      <c r="D2" s="4"/>
      <c r="E2" s="4"/>
      <c r="F2" s="4"/>
      <c r="G2" s="4"/>
      <c r="H2" s="4"/>
      <c r="I2" s="4"/>
      <c r="J2" s="4"/>
    </row>
    <row r="3">
      <c r="A3" s="4"/>
      <c r="B3" s="4"/>
      <c r="C3" s="4"/>
      <c r="D3" s="4"/>
      <c r="E3" s="4"/>
      <c r="F3" s="4"/>
      <c r="G3" s="4"/>
      <c r="H3" s="4"/>
      <c r="I3" s="4"/>
      <c r="J3" s="4"/>
    </row>
    <row r="4">
      <c r="A4" s="15"/>
      <c r="B4" s="21" t="s">
        <v>846</v>
      </c>
      <c r="C4" s="33" t="s">
        <v>145</v>
      </c>
      <c r="D4" s="8" t="e">
        <f>IF(C4&lt;&gt;"",VLOOKUP(C4,'@Entities6'!B2:C71,2,0),"")</f>
        <v/>
      </c>
      <c r="E4" s="32"/>
      <c r="F4" s="44"/>
      <c r="G4" s="4"/>
      <c r="H4" s="4"/>
      <c r="I4" s="4"/>
      <c r="J4" s="4"/>
    </row>
    <row r="5">
      <c r="A5" s="12"/>
      <c r="B5" s="12" t="s">
        <v>2122</v>
      </c>
      <c r="C5" s="35">
        <v>43465</v>
      </c>
      <c r="D5" s="4"/>
      <c r="E5" s="4"/>
      <c r="F5" s="4"/>
      <c r="G5" s="4"/>
      <c r="H5" s="4"/>
      <c r="I5" s="4"/>
      <c r="J5" s="4"/>
    </row>
    <row r="6">
      <c r="A6" s="12"/>
      <c r="B6" s="26" t="str">
        <f>"סוג מטבע"&amp;IF(C6="ILS","אלפי ש""""ח","")</f>
        <v>סוג מטבעאלפי ש"ח</v>
      </c>
      <c r="C6" s="36" t="s">
        <v>556</v>
      </c>
      <c r="D6" s="4"/>
      <c r="E6" s="4"/>
      <c r="F6" s="4"/>
      <c r="G6" s="4"/>
      <c r="H6" s="4"/>
      <c r="I6" s="4"/>
      <c r="J6" s="4"/>
    </row>
    <row r="7">
      <c r="A7" s="16"/>
      <c r="B7" s="16"/>
      <c r="C7" s="10"/>
      <c r="D7" s="4"/>
      <c r="E7" s="4"/>
      <c r="F7" s="4"/>
      <c r="G7" s="4"/>
      <c r="H7" s="4"/>
      <c r="I7" s="4"/>
      <c r="J7" s="4"/>
    </row>
    <row r="8">
      <c r="A8" s="17"/>
      <c r="B8" s="17" t="s">
        <v>1509</v>
      </c>
      <c r="C8" s="29" t="s">
        <v>242</v>
      </c>
      <c r="D8" s="4"/>
      <c r="E8" s="4"/>
      <c r="F8" s="4"/>
      <c r="G8" s="4"/>
      <c r="H8" s="4"/>
      <c r="I8" s="4"/>
      <c r="J8" s="4"/>
    </row>
    <row r="9">
      <c r="A9" s="4"/>
      <c r="B9" s="4"/>
      <c r="C9" s="4"/>
      <c r="D9" s="4"/>
      <c r="E9" s="4"/>
      <c r="F9" s="4"/>
      <c r="G9" s="4"/>
      <c r="H9" s="4"/>
      <c r="I9" s="4"/>
      <c r="J9" s="4"/>
    </row>
    <row r="10">
      <c r="A10" s="4"/>
      <c r="B10" s="54" t="s">
        <v>263</v>
      </c>
      <c r="C10" s="4"/>
      <c r="D10" s="4"/>
      <c r="E10" s="4"/>
      <c r="F10" s="4"/>
      <c r="G10" s="57"/>
      <c r="H10" s="4"/>
      <c r="I10" s="4"/>
      <c r="J10" s="4"/>
    </row>
    <row r="11">
      <c r="A11" s="4"/>
      <c r="B11" s="4"/>
      <c r="C11" s="4"/>
      <c r="D11" s="4"/>
      <c r="E11" s="4"/>
      <c r="F11" s="4"/>
      <c r="G11" s="4"/>
      <c r="H11" s="4"/>
      <c r="I11" s="4"/>
      <c r="J11" s="4"/>
    </row>
    <row r="12">
      <c r="A12" s="4"/>
      <c r="B12" s="4"/>
      <c r="C12" s="4"/>
      <c r="D12" s="46" t="s">
        <v>2145</v>
      </c>
      <c r="E12" s="48"/>
      <c r="F12" s="46"/>
      <c r="G12" s="46" t="s">
        <v>2116</v>
      </c>
      <c r="H12" s="48"/>
      <c r="I12" s="46"/>
      <c r="J12" s="4"/>
    </row>
    <row r="13" ht="31" customHeight="1">
      <c r="A13" s="4"/>
      <c r="B13" s="4"/>
      <c r="C13" s="4"/>
      <c r="D13" s="46" t="s">
        <v>1216</v>
      </c>
      <c r="E13" s="46" t="s">
        <v>1212</v>
      </c>
      <c r="F13" s="46" t="s">
        <v>1631</v>
      </c>
      <c r="G13" s="46" t="s">
        <v>1216</v>
      </c>
      <c r="H13" s="46" t="s">
        <v>1212</v>
      </c>
      <c r="I13" s="46" t="s">
        <v>1631</v>
      </c>
      <c r="J13" s="4"/>
    </row>
    <row r="14">
      <c r="A14" s="4"/>
      <c r="B14" s="46" t="s">
        <v>704</v>
      </c>
      <c r="C14" s="47"/>
      <c r="D14" s="47" t="s">
        <v>55</v>
      </c>
      <c r="E14" s="47" t="s">
        <v>91</v>
      </c>
      <c r="F14" s="47" t="s">
        <v>113</v>
      </c>
      <c r="G14" s="47" t="s">
        <v>55</v>
      </c>
      <c r="H14" s="47" t="s">
        <v>91</v>
      </c>
      <c r="I14" s="47" t="s">
        <v>113</v>
      </c>
      <c r="J14" s="47"/>
    </row>
    <row r="15">
      <c r="A15" s="4"/>
      <c r="B15" s="20" t="s">
        <v>688</v>
      </c>
      <c r="C15" s="13" t="s">
        <v>508</v>
      </c>
      <c r="D15" s="3">
        <v>315100</v>
      </c>
      <c r="E15" s="43">
        <v>0</v>
      </c>
      <c r="F15" s="3">
        <v>315100</v>
      </c>
      <c r="G15" s="3">
        <v>305700</v>
      </c>
      <c r="H15" s="3">
        <v>4800</v>
      </c>
      <c r="I15" s="3">
        <v>310500</v>
      </c>
      <c r="J15" s="47" t="s">
        <v>508</v>
      </c>
    </row>
    <row r="16">
      <c r="A16" s="4"/>
      <c r="B16" s="20" t="s">
        <v>1369</v>
      </c>
      <c r="C16" s="13" t="s">
        <v>99</v>
      </c>
      <c r="D16" s="3">
        <v>197800</v>
      </c>
      <c r="E16" s="43">
        <v>8800</v>
      </c>
      <c r="F16" s="3">
        <v>206600</v>
      </c>
      <c r="G16" s="3">
        <v>175600</v>
      </c>
      <c r="H16" s="3">
        <v>6900</v>
      </c>
      <c r="I16" s="3">
        <v>182500</v>
      </c>
      <c r="J16" s="47" t="s">
        <v>99</v>
      </c>
    </row>
    <row r="17">
      <c r="A17" s="4"/>
      <c r="B17" s="20" t="s">
        <v>1808</v>
      </c>
      <c r="C17" s="13" t="s">
        <v>101</v>
      </c>
      <c r="D17" s="3">
        <v>512900</v>
      </c>
      <c r="E17" s="43">
        <v>8800</v>
      </c>
      <c r="F17" s="3">
        <v>521700</v>
      </c>
      <c r="G17" s="3">
        <v>481300</v>
      </c>
      <c r="H17" s="3">
        <v>11700</v>
      </c>
      <c r="I17" s="3">
        <v>493000</v>
      </c>
      <c r="J17" s="47" t="s">
        <v>101</v>
      </c>
    </row>
    <row r="18">
      <c r="A18" s="4"/>
      <c r="B18" s="20" t="s">
        <v>1406</v>
      </c>
      <c r="C18" s="13" t="s">
        <v>103</v>
      </c>
      <c r="D18" s="3">
        <v>3700</v>
      </c>
      <c r="E18" s="43">
        <v>0</v>
      </c>
      <c r="F18" s="3">
        <v>3700</v>
      </c>
      <c r="G18" s="3">
        <v>3800</v>
      </c>
      <c r="H18" s="3">
        <v>0</v>
      </c>
      <c r="I18" s="3">
        <v>3800</v>
      </c>
      <c r="J18" s="47" t="s">
        <v>103</v>
      </c>
    </row>
    <row r="19">
      <c r="A19" s="4"/>
      <c r="B19" s="20" t="s">
        <v>1436</v>
      </c>
      <c r="C19" s="13" t="s">
        <v>104</v>
      </c>
      <c r="D19" s="3">
        <v>2800</v>
      </c>
      <c r="E19" s="43">
        <v>0</v>
      </c>
      <c r="F19" s="3">
        <v>2800</v>
      </c>
      <c r="G19" s="3">
        <v>3300</v>
      </c>
      <c r="H19" s="3">
        <v>0</v>
      </c>
      <c r="I19" s="3">
        <v>3300</v>
      </c>
      <c r="J19" s="47" t="s">
        <v>104</v>
      </c>
    </row>
    <row r="20">
      <c r="A20" s="4"/>
      <c r="B20" s="20" t="s">
        <v>1418</v>
      </c>
      <c r="C20" s="13" t="s">
        <v>105</v>
      </c>
      <c r="D20" s="3">
        <v>0</v>
      </c>
      <c r="E20" s="43">
        <v>0</v>
      </c>
      <c r="F20" s="3">
        <v>0</v>
      </c>
      <c r="G20" s="3">
        <v>0</v>
      </c>
      <c r="H20" s="3">
        <v>0</v>
      </c>
      <c r="I20" s="3">
        <v>0</v>
      </c>
      <c r="J20" s="47" t="s">
        <v>105</v>
      </c>
    </row>
    <row r="21">
      <c r="A21" s="4"/>
      <c r="B21" s="14" t="s">
        <v>1435</v>
      </c>
      <c r="C21" s="55" t="s">
        <v>108</v>
      </c>
      <c r="D21" s="30">
        <v>0</v>
      </c>
      <c r="E21" s="5">
        <v>0</v>
      </c>
      <c r="F21" s="30">
        <v>0</v>
      </c>
      <c r="G21" s="30">
        <v>0</v>
      </c>
      <c r="H21" s="30">
        <v>0</v>
      </c>
      <c r="I21" s="30">
        <v>0</v>
      </c>
      <c r="J21" s="24" t="s">
        <v>108</v>
      </c>
    </row>
  </sheetData>
  <mergeCells count="6">
    <mergeCell ref="A1:C1"/>
    <mergeCell ref="A2:C2"/>
    <mergeCell ref="D4:F4"/>
    <mergeCell ref="B10:G10"/>
    <mergeCell ref="D12:F12"/>
    <mergeCell ref="G12:I12"/>
  </mergeCells>
  <dataValidations count="2">
    <dataValidation sqref="B15" allowBlank="1" showInputMessage="1" showErrorMessage="1" type="list">
      <formula1>'@lists'!$A$7:$IT$7</formula1>
    </dataValidation>
    <dataValidation sqref="C8" allowBlank="1" showInputMessage="1" showErrorMessage="1" type="list">
      <formula1>'@lists'!$A$8:$B$8</formula1>
    </dataValidation>
  </dataValidations>
  <pageSetup orientation="portrait"/>
</worksheet>
</file>

<file path=xl/worksheets/sheet140.xml><?xml version="1.0" encoding="utf-8"?>
<worksheet xmlns="http://schemas.openxmlformats.org/spreadsheetml/2006/main" xmlns:r="http://schemas.openxmlformats.org/officeDocument/2006/relationships">
  <sheetPr>
    <outlinePr summaryBelow="0" summaryRight="0"/>
  </sheetPr>
  <dimension ref="A1:M19"/>
  <sheetViews>
    <sheetView workbookViewId="0"/>
  </sheetViews>
  <sheetFormatPr baseColWidth="10" defaultRowHeight="15"/>
  <cols>
    <col min="1" max="1" width="2.84252" customWidth="1"/>
    <col min="2" max="2" width="21.5728" customWidth="1"/>
    <col min="3" max="3" width="15.9521" customWidth="1"/>
    <col min="4" max="4" width="8.24184"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8.24184" customWidth="1"/>
  </cols>
  <sheetData>
    <row r="1">
      <c r="A1" s="11" t="s">
        <v>866</v>
      </c>
      <c r="B1" s="4"/>
      <c r="C1" s="4"/>
      <c r="D1" s="4"/>
      <c r="E1" s="4"/>
      <c r="F1" s="4"/>
      <c r="G1" s="4"/>
      <c r="H1" s="4"/>
      <c r="I1" s="4"/>
      <c r="J1" s="4"/>
      <c r="K1" s="4"/>
      <c r="L1" s="4"/>
      <c r="M1" s="4"/>
    </row>
    <row r="2">
      <c r="A2" s="11" t="s">
        <v>1047</v>
      </c>
      <c r="B2" s="4"/>
      <c r="C2" s="4"/>
      <c r="D2" s="4"/>
      <c r="E2" s="4"/>
      <c r="F2" s="4"/>
      <c r="G2" s="4"/>
      <c r="H2" s="4"/>
      <c r="I2" s="4"/>
      <c r="J2" s="4"/>
      <c r="K2" s="4"/>
      <c r="L2" s="4"/>
      <c r="M2" s="4"/>
    </row>
    <row r="3" ht="14" customHeight="1">
      <c r="A3" s="4"/>
      <c r="B3" s="4"/>
      <c r="C3" s="4"/>
      <c r="D3" s="4"/>
      <c r="E3" s="4"/>
      <c r="F3" s="4"/>
      <c r="G3" s="4"/>
      <c r="H3" s="4"/>
      <c r="I3" s="4"/>
      <c r="J3" s="4"/>
      <c r="K3" s="4"/>
      <c r="L3" s="4"/>
      <c r="M3" s="4"/>
    </row>
    <row r="4">
      <c r="A4" s="15"/>
      <c r="B4" s="21" t="s">
        <v>846</v>
      </c>
      <c r="C4" s="33" t="s">
        <v>145</v>
      </c>
      <c r="D4" s="8" t="str">
        <f>IF(C4&lt;&gt;"",VLOOKUP(C4,'@Entities69'!A2:B71,2,0),"")</f>
        <v>בנק ירושלים בע"מ</v>
      </c>
      <c r="E4" s="44"/>
      <c r="F4" s="4"/>
      <c r="G4" s="4"/>
      <c r="H4" s="4"/>
      <c r="I4" s="4"/>
      <c r="J4" s="4"/>
      <c r="K4" s="4"/>
      <c r="L4" s="4"/>
      <c r="M4" s="4"/>
    </row>
    <row r="5">
      <c r="A5" s="12"/>
      <c r="B5" s="12" t="s">
        <v>2122</v>
      </c>
      <c r="C5" s="35">
        <v>43465</v>
      </c>
      <c r="D5" s="4"/>
      <c r="E5" s="4"/>
      <c r="F5" s="4"/>
      <c r="G5" s="4"/>
      <c r="H5" s="4"/>
      <c r="I5" s="4"/>
      <c r="J5" s="4"/>
      <c r="K5" s="4"/>
      <c r="L5" s="4"/>
      <c r="M5" s="4"/>
    </row>
    <row r="6">
      <c r="A6" s="12"/>
      <c r="B6" s="26" t="str">
        <f>"סוג מטבע"&amp;IF(C6="ILS","אלפי ש""""ח","")</f>
        <v>סוג מטבעאלפי ש"ח</v>
      </c>
      <c r="C6" s="36" t="s">
        <v>556</v>
      </c>
      <c r="D6" s="4"/>
      <c r="E6" s="4"/>
      <c r="F6" s="4"/>
      <c r="G6" s="4"/>
      <c r="H6" s="4"/>
      <c r="I6" s="4"/>
      <c r="J6" s="4"/>
      <c r="K6" s="4"/>
      <c r="L6" s="4"/>
      <c r="M6" s="4"/>
    </row>
    <row r="7">
      <c r="A7" s="16"/>
      <c r="B7" s="16"/>
      <c r="C7" s="10"/>
      <c r="D7" s="4"/>
      <c r="E7" s="4"/>
      <c r="F7" s="4"/>
      <c r="G7" s="4"/>
      <c r="H7" s="4"/>
      <c r="I7" s="4"/>
      <c r="J7" s="4"/>
      <c r="K7" s="4"/>
      <c r="L7" s="4"/>
      <c r="M7" s="4"/>
    </row>
    <row r="8">
      <c r="A8" s="17"/>
      <c r="B8" s="17" t="s">
        <v>1509</v>
      </c>
      <c r="C8" s="29" t="s">
        <v>302</v>
      </c>
      <c r="D8" s="4"/>
      <c r="E8" s="4"/>
      <c r="F8" s="4"/>
      <c r="G8" s="4"/>
      <c r="H8" s="4"/>
      <c r="I8" s="4"/>
      <c r="J8" s="4"/>
      <c r="K8" s="4"/>
      <c r="L8" s="4"/>
      <c r="M8" s="4"/>
    </row>
    <row r="9" ht="14" customHeight="1">
      <c r="A9" s="4"/>
      <c r="B9" s="4"/>
      <c r="C9" s="4"/>
      <c r="D9" s="4"/>
      <c r="E9" s="4"/>
      <c r="F9" s="4"/>
      <c r="G9" s="4"/>
      <c r="H9" s="4"/>
      <c r="I9" s="4"/>
      <c r="J9" s="4"/>
      <c r="K9" s="4"/>
      <c r="L9" s="4"/>
      <c r="M9" s="4"/>
    </row>
    <row r="10" ht="18" customHeight="1">
      <c r="A10" s="4"/>
      <c r="B10" s="34" t="s">
        <v>303</v>
      </c>
      <c r="C10" s="4"/>
      <c r="D10" s="4"/>
      <c r="E10" s="4"/>
      <c r="F10" s="4"/>
      <c r="G10" s="4"/>
      <c r="H10" s="23"/>
      <c r="I10" s="4"/>
      <c r="J10" s="4"/>
      <c r="K10" s="4"/>
      <c r="L10" s="4"/>
      <c r="M10" s="4"/>
    </row>
    <row r="11">
      <c r="A11" s="4"/>
      <c r="B11" s="1" t="s">
        <v>302</v>
      </c>
      <c r="C11" s="4"/>
      <c r="D11" s="4"/>
      <c r="E11" s="4"/>
      <c r="F11" s="4"/>
      <c r="G11" s="4"/>
      <c r="H11" s="4"/>
      <c r="I11" s="4"/>
      <c r="J11" s="4"/>
      <c r="K11" s="4"/>
      <c r="L11" s="4"/>
      <c r="M11" s="4"/>
    </row>
    <row r="12">
      <c r="A12" s="4"/>
      <c r="B12" s="4"/>
      <c r="C12" s="4"/>
      <c r="D12" s="4"/>
      <c r="E12" s="46" t="s">
        <v>2145</v>
      </c>
      <c r="F12" s="48"/>
      <c r="G12" s="48"/>
      <c r="H12" s="46"/>
      <c r="I12" s="46" t="s">
        <v>2116</v>
      </c>
      <c r="J12" s="48"/>
      <c r="K12" s="48"/>
      <c r="L12" s="46"/>
      <c r="M12" s="4"/>
    </row>
    <row r="13">
      <c r="A13" s="4"/>
      <c r="B13" s="4"/>
      <c r="C13" s="4"/>
      <c r="D13" s="4"/>
      <c r="E13" s="46" t="s">
        <v>1731</v>
      </c>
      <c r="F13" s="46"/>
      <c r="G13" s="46"/>
      <c r="H13" s="46" t="s">
        <v>1696</v>
      </c>
      <c r="I13" s="46" t="s">
        <v>1731</v>
      </c>
      <c r="J13" s="46"/>
      <c r="K13" s="46"/>
      <c r="L13" s="46" t="s">
        <v>1696</v>
      </c>
      <c r="M13" s="4"/>
    </row>
    <row r="14">
      <c r="A14" s="4"/>
      <c r="B14" s="4"/>
      <c r="C14" s="4"/>
      <c r="D14" s="4"/>
      <c r="E14" s="46"/>
      <c r="F14" s="46" t="s">
        <v>1387</v>
      </c>
      <c r="G14" s="46" t="s">
        <v>1425</v>
      </c>
      <c r="H14" s="46"/>
      <c r="I14" s="46"/>
      <c r="J14" s="46" t="s">
        <v>1387</v>
      </c>
      <c r="K14" s="46" t="s">
        <v>1425</v>
      </c>
      <c r="L14" s="46"/>
      <c r="M14" s="4"/>
    </row>
    <row r="15" ht="14" customHeight="1">
      <c r="A15" s="4"/>
      <c r="B15" s="4"/>
      <c r="C15" s="4"/>
      <c r="D15" s="4"/>
      <c r="E15" s="47" t="s">
        <v>55</v>
      </c>
      <c r="F15" s="47" t="s">
        <v>91</v>
      </c>
      <c r="G15" s="47" t="s">
        <v>113</v>
      </c>
      <c r="H15" s="47" t="s">
        <v>127</v>
      </c>
      <c r="I15" s="47" t="s">
        <v>55</v>
      </c>
      <c r="J15" s="47" t="s">
        <v>91</v>
      </c>
      <c r="K15" s="47" t="s">
        <v>113</v>
      </c>
      <c r="L15" s="47" t="s">
        <v>127</v>
      </c>
      <c r="M15" s="4"/>
    </row>
    <row r="16">
      <c r="A16" s="4"/>
      <c r="B16" s="20" t="s">
        <v>2086</v>
      </c>
      <c r="C16" s="20" t="s">
        <v>1854</v>
      </c>
      <c r="D16" s="47" t="s">
        <v>55</v>
      </c>
      <c r="E16" s="3">
        <v>6126700</v>
      </c>
      <c r="F16" s="3">
        <v>316600</v>
      </c>
      <c r="G16" s="3">
        <v>4194700</v>
      </c>
      <c r="H16" s="3">
        <v>684100</v>
      </c>
      <c r="I16" s="3">
        <v>5966000</v>
      </c>
      <c r="J16" s="3">
        <v>383600</v>
      </c>
      <c r="K16" s="3">
        <v>4151400</v>
      </c>
      <c r="L16" s="3">
        <v>473100</v>
      </c>
      <c r="M16" s="47" t="s">
        <v>55</v>
      </c>
    </row>
    <row r="17">
      <c r="A17" s="4"/>
      <c r="B17" s="20"/>
      <c r="C17" s="20" t="s">
        <v>1524</v>
      </c>
      <c r="D17" s="47" t="s">
        <v>91</v>
      </c>
      <c r="E17" s="3">
        <v>1371500</v>
      </c>
      <c r="F17" s="3">
        <v>48500</v>
      </c>
      <c r="G17" s="3">
        <v>1036900</v>
      </c>
      <c r="H17" s="3">
        <v>78600</v>
      </c>
      <c r="I17" s="3">
        <v>1307000</v>
      </c>
      <c r="J17" s="3">
        <v>64100</v>
      </c>
      <c r="K17" s="3">
        <v>1014100</v>
      </c>
      <c r="L17" s="3">
        <v>48700</v>
      </c>
      <c r="M17" s="47" t="s">
        <v>91</v>
      </c>
    </row>
    <row r="18">
      <c r="A18" s="4"/>
      <c r="B18" s="20" t="s">
        <v>2085</v>
      </c>
      <c r="C18" s="20"/>
      <c r="D18" s="47" t="s">
        <v>113</v>
      </c>
      <c r="E18" s="3">
        <v>5100</v>
      </c>
      <c r="F18" s="3">
        <v>900</v>
      </c>
      <c r="G18" s="3">
        <v>3100</v>
      </c>
      <c r="H18" s="3">
        <v>500</v>
      </c>
      <c r="I18" s="3">
        <v>5100</v>
      </c>
      <c r="J18" s="3">
        <v>300</v>
      </c>
      <c r="K18" s="3">
        <v>4300</v>
      </c>
      <c r="L18" s="3">
        <v>400</v>
      </c>
      <c r="M18" s="47" t="s">
        <v>113</v>
      </c>
    </row>
    <row r="19">
      <c r="A19" s="4"/>
      <c r="B19" s="14" t="s">
        <v>1732</v>
      </c>
      <c r="C19" s="14"/>
      <c r="D19" s="24" t="s">
        <v>127</v>
      </c>
      <c r="E19" s="30">
        <v>7503300</v>
      </c>
      <c r="F19" s="30">
        <v>366000</v>
      </c>
      <c r="G19" s="30">
        <v>5234700</v>
      </c>
      <c r="H19" s="30">
        <v>763200</v>
      </c>
      <c r="I19" s="30">
        <v>7278100</v>
      </c>
      <c r="J19" s="30">
        <v>448000</v>
      </c>
      <c r="K19" s="30">
        <v>5169800</v>
      </c>
      <c r="L19" s="30">
        <v>522200</v>
      </c>
      <c r="M19" s="24" t="s">
        <v>127</v>
      </c>
    </row>
  </sheetData>
  <mergeCells count="13">
    <mergeCell ref="A1:C1"/>
    <mergeCell ref="A2:C2"/>
    <mergeCell ref="D4:E4"/>
    <mergeCell ref="B10:H10"/>
    <mergeCell ref="E12:H12"/>
    <mergeCell ref="I12:L12"/>
    <mergeCell ref="E13:E14"/>
    <mergeCell ref="H13:H14"/>
    <mergeCell ref="I13:I14"/>
    <mergeCell ref="L13:L14"/>
    <mergeCell ref="B16:B17"/>
    <mergeCell ref="B18:C18"/>
    <mergeCell ref="B19:C19"/>
  </mergeCells>
  <dataValidations count="1">
    <dataValidation sqref="C8" allowBlank="1" showInputMessage="1" showErrorMessage="1" type="list">
      <formula1>'@lists'!$A$71:$B$71</formula1>
    </dataValidation>
  </dataValidations>
  <pageSetup orientation="portrait"/>
</worksheet>
</file>

<file path=xl/worksheets/sheet141.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42.xml><?xml version="1.0" encoding="utf-8"?>
<worksheet xmlns="http://schemas.openxmlformats.org/spreadsheetml/2006/main" xmlns:r="http://schemas.openxmlformats.org/officeDocument/2006/relationships">
  <sheetPr>
    <outlinePr summaryBelow="0" summaryRight="0"/>
  </sheetPr>
  <dimension ref="A1:J40"/>
  <sheetViews>
    <sheetView workbookViewId="0"/>
  </sheetViews>
  <sheetFormatPr baseColWidth="10" defaultRowHeight="15"/>
  <cols>
    <col min="1" max="1" width="2.84252" customWidth="1"/>
    <col min="2" max="2" width="41.2857" customWidth="1"/>
    <col min="3" max="3" width="8.24184" customWidth="1"/>
    <col min="4" max="4" width="19.0405" customWidth="1"/>
    <col min="5" max="5" width="19.0405" customWidth="1"/>
    <col min="6" max="6" width="19.0405" customWidth="1"/>
    <col min="7" max="7" width="19.0405" customWidth="1"/>
    <col min="8" max="8" width="19.0405" customWidth="1"/>
    <col min="9" max="9" width="19.0405" customWidth="1"/>
    <col min="10" max="10" width="8.24184" customWidth="1"/>
  </cols>
  <sheetData>
    <row r="1">
      <c r="A1" s="11" t="s">
        <v>866</v>
      </c>
      <c r="B1" s="4"/>
      <c r="C1" s="4"/>
      <c r="D1" s="4"/>
      <c r="E1" s="4"/>
      <c r="F1" s="4"/>
      <c r="G1" s="4"/>
      <c r="H1" s="4"/>
      <c r="I1" s="4"/>
      <c r="J1" s="4"/>
    </row>
    <row r="2">
      <c r="A2" s="11" t="s">
        <v>1047</v>
      </c>
      <c r="B2" s="4"/>
      <c r="C2" s="4"/>
      <c r="D2" s="4"/>
      <c r="E2" s="4"/>
      <c r="F2" s="4"/>
      <c r="G2" s="4"/>
      <c r="H2" s="4"/>
      <c r="I2" s="4"/>
      <c r="J2" s="4"/>
    </row>
    <row r="3" ht="14" customHeight="1">
      <c r="A3" s="4"/>
      <c r="B3" s="4"/>
      <c r="C3" s="4"/>
      <c r="D3" s="4"/>
      <c r="E3" s="4"/>
      <c r="F3" s="4"/>
      <c r="G3" s="4"/>
      <c r="H3" s="4"/>
      <c r="I3" s="4"/>
      <c r="J3" s="4"/>
    </row>
    <row r="4">
      <c r="A4" s="15"/>
      <c r="B4" s="21" t="s">
        <v>846</v>
      </c>
      <c r="C4" s="33" t="s">
        <v>145</v>
      </c>
      <c r="D4" s="8" t="str">
        <f>IF(C4&lt;&gt;"",VLOOKUP(C4,'@Entities70'!A2:B71,2,0),"")</f>
        <v>בנק ירושלים בע"מ</v>
      </c>
      <c r="E4" s="44"/>
      <c r="F4" s="4"/>
      <c r="G4" s="4"/>
      <c r="H4" s="4"/>
      <c r="I4" s="4"/>
      <c r="J4" s="4"/>
    </row>
    <row r="5">
      <c r="A5" s="12"/>
      <c r="B5" s="12" t="s">
        <v>2122</v>
      </c>
      <c r="C5" s="35">
        <v>43465</v>
      </c>
      <c r="D5" s="4"/>
      <c r="E5" s="4"/>
      <c r="F5" s="4"/>
      <c r="G5" s="4"/>
      <c r="H5" s="4"/>
      <c r="I5" s="4"/>
      <c r="J5" s="4"/>
    </row>
    <row r="6">
      <c r="A6" s="12"/>
      <c r="B6" s="26" t="str">
        <f>"סוג מטבע"&amp;IF(C6="ILS","אלפי ש""""ח","")</f>
        <v>סוג מטבעאלפי ש"ח</v>
      </c>
      <c r="C6" s="36" t="s">
        <v>556</v>
      </c>
      <c r="D6" s="4"/>
      <c r="E6" s="4"/>
      <c r="F6" s="4"/>
      <c r="G6" s="4"/>
      <c r="H6" s="4"/>
      <c r="I6" s="4"/>
      <c r="J6" s="4"/>
    </row>
    <row r="7">
      <c r="A7" s="16"/>
      <c r="B7" s="16"/>
      <c r="C7" s="10"/>
      <c r="D7" s="4"/>
      <c r="E7" s="4"/>
      <c r="F7" s="4"/>
      <c r="G7" s="4"/>
      <c r="H7" s="4"/>
      <c r="I7" s="4"/>
      <c r="J7" s="4"/>
    </row>
    <row r="8">
      <c r="A8" s="17"/>
      <c r="B8" s="17" t="s">
        <v>1509</v>
      </c>
      <c r="C8" s="29" t="s">
        <v>304</v>
      </c>
      <c r="D8" s="4"/>
      <c r="E8" s="4"/>
      <c r="F8" s="4"/>
      <c r="G8" s="4"/>
      <c r="H8" s="4"/>
      <c r="I8" s="4"/>
      <c r="J8" s="4"/>
    </row>
    <row r="9" ht="14" customHeight="1">
      <c r="A9" s="4"/>
      <c r="B9" s="4"/>
      <c r="C9" s="4"/>
      <c r="D9" s="4"/>
      <c r="E9" s="4"/>
      <c r="F9" s="4"/>
      <c r="G9" s="4"/>
      <c r="H9" s="4"/>
      <c r="I9" s="4"/>
      <c r="J9" s="4"/>
    </row>
    <row r="10" ht="36" customHeight="1">
      <c r="A10" s="4"/>
      <c r="B10" s="65" t="s">
        <v>309</v>
      </c>
      <c r="C10" s="4"/>
      <c r="D10" s="4"/>
      <c r="E10" s="4"/>
      <c r="F10" s="4"/>
      <c r="G10" s="4"/>
      <c r="H10" s="4"/>
      <c r="I10" s="4"/>
      <c r="J10" s="4"/>
    </row>
    <row r="11">
      <c r="A11" s="4"/>
      <c r="B11" s="1" t="s">
        <v>304</v>
      </c>
      <c r="C11" s="4"/>
      <c r="D11" s="4"/>
      <c r="E11" s="4"/>
      <c r="F11" s="4"/>
      <c r="G11" s="4"/>
      <c r="H11" s="4"/>
      <c r="I11" s="4"/>
      <c r="J11" s="4"/>
    </row>
    <row r="12">
      <c r="A12" s="4"/>
      <c r="B12" s="4"/>
      <c r="C12" s="4"/>
      <c r="D12" s="46" t="s">
        <v>2145</v>
      </c>
      <c r="E12" s="48"/>
      <c r="F12" s="46"/>
      <c r="G12" s="46" t="s">
        <v>2116</v>
      </c>
      <c r="H12" s="48"/>
      <c r="I12" s="46"/>
      <c r="J12" s="4"/>
    </row>
    <row r="13">
      <c r="A13" s="4"/>
      <c r="B13" s="4"/>
      <c r="C13" s="4"/>
      <c r="D13" s="46" t="s">
        <v>1498</v>
      </c>
      <c r="E13" s="46" t="s">
        <v>802</v>
      </c>
      <c r="F13" s="46" t="s">
        <v>1693</v>
      </c>
      <c r="G13" s="46" t="s">
        <v>1498</v>
      </c>
      <c r="H13" s="46" t="s">
        <v>802</v>
      </c>
      <c r="I13" s="46" t="s">
        <v>1693</v>
      </c>
      <c r="J13" s="4"/>
    </row>
    <row r="14" ht="14" customHeight="1">
      <c r="A14" s="4"/>
      <c r="B14" s="4"/>
      <c r="C14" s="4"/>
      <c r="D14" s="47" t="s">
        <v>55</v>
      </c>
      <c r="E14" s="47" t="s">
        <v>91</v>
      </c>
      <c r="F14" s="47" t="s">
        <v>113</v>
      </c>
      <c r="G14" s="47" t="s">
        <v>55</v>
      </c>
      <c r="H14" s="47" t="s">
        <v>91</v>
      </c>
      <c r="I14" s="47" t="s">
        <v>113</v>
      </c>
      <c r="J14" s="4"/>
    </row>
    <row r="15">
      <c r="A15" s="4"/>
      <c r="B15" s="20" t="s">
        <v>793</v>
      </c>
      <c r="C15" s="47" t="s">
        <v>55</v>
      </c>
      <c r="D15" s="3">
        <v>9695</v>
      </c>
      <c r="E15" s="3">
        <v>33200</v>
      </c>
      <c r="F15" s="3">
        <v>7600</v>
      </c>
      <c r="G15" s="3">
        <v>9718</v>
      </c>
      <c r="H15" s="3">
        <v>28200</v>
      </c>
      <c r="I15" s="3">
        <v>9100</v>
      </c>
      <c r="J15" s="47" t="s">
        <v>55</v>
      </c>
    </row>
    <row r="16">
      <c r="A16" s="4"/>
      <c r="B16" s="20" t="s">
        <v>771</v>
      </c>
      <c r="C16" s="47" t="s">
        <v>91</v>
      </c>
      <c r="D16" s="3">
        <v>6781</v>
      </c>
      <c r="E16" s="3">
        <v>80700</v>
      </c>
      <c r="F16" s="3">
        <v>12700</v>
      </c>
      <c r="G16" s="3">
        <v>6600</v>
      </c>
      <c r="H16" s="3">
        <v>77900</v>
      </c>
      <c r="I16" s="3">
        <v>15100</v>
      </c>
      <c r="J16" s="47" t="s">
        <v>91</v>
      </c>
    </row>
    <row r="17">
      <c r="A17" s="4"/>
      <c r="B17" s="20" t="s">
        <v>776</v>
      </c>
      <c r="C17" s="47" t="s">
        <v>113</v>
      </c>
      <c r="D17" s="3">
        <v>12582</v>
      </c>
      <c r="E17" s="3">
        <v>353900</v>
      </c>
      <c r="F17" s="3">
        <v>23000</v>
      </c>
      <c r="G17" s="3">
        <v>10888</v>
      </c>
      <c r="H17" s="3">
        <v>296400</v>
      </c>
      <c r="I17" s="3">
        <v>27100</v>
      </c>
      <c r="J17" s="47" t="s">
        <v>113</v>
      </c>
    </row>
    <row r="18">
      <c r="A18" s="4"/>
      <c r="B18" s="20" t="s">
        <v>785</v>
      </c>
      <c r="C18" s="47" t="s">
        <v>127</v>
      </c>
      <c r="D18" s="3">
        <v>11226</v>
      </c>
      <c r="E18" s="3">
        <v>530700</v>
      </c>
      <c r="F18" s="3">
        <v>26400</v>
      </c>
      <c r="G18" s="3">
        <v>12131</v>
      </c>
      <c r="H18" s="3">
        <v>572900</v>
      </c>
      <c r="I18" s="3">
        <v>30700</v>
      </c>
      <c r="J18" s="47" t="s">
        <v>127</v>
      </c>
    </row>
    <row r="19">
      <c r="A19" s="4"/>
      <c r="B19" s="20" t="s">
        <v>790</v>
      </c>
      <c r="C19" s="47" t="s">
        <v>141</v>
      </c>
      <c r="D19" s="3">
        <v>3217</v>
      </c>
      <c r="E19" s="3">
        <v>320000</v>
      </c>
      <c r="F19" s="3">
        <v>15900</v>
      </c>
      <c r="G19" s="3">
        <v>2810</v>
      </c>
      <c r="H19" s="3">
        <v>283000</v>
      </c>
      <c r="I19" s="3">
        <v>17500</v>
      </c>
      <c r="J19" s="47" t="s">
        <v>141</v>
      </c>
    </row>
    <row r="20">
      <c r="A20" s="4"/>
      <c r="B20" s="20" t="s">
        <v>774</v>
      </c>
      <c r="C20" s="47" t="s">
        <v>147</v>
      </c>
      <c r="D20" s="3">
        <v>3533</v>
      </c>
      <c r="E20" s="3">
        <v>738300</v>
      </c>
      <c r="F20" s="3">
        <v>13200</v>
      </c>
      <c r="G20" s="3">
        <v>3462</v>
      </c>
      <c r="H20" s="3">
        <v>735600</v>
      </c>
      <c r="I20" s="3">
        <v>11400</v>
      </c>
      <c r="J20" s="47" t="s">
        <v>147</v>
      </c>
    </row>
    <row r="21">
      <c r="A21" s="4"/>
      <c r="B21" s="20" t="s">
        <v>783</v>
      </c>
      <c r="C21" s="47" t="s">
        <v>352</v>
      </c>
      <c r="D21" s="3">
        <v>4884</v>
      </c>
      <c r="E21" s="3">
        <v>2013500</v>
      </c>
      <c r="F21" s="3">
        <v>45800</v>
      </c>
      <c r="G21" s="3">
        <v>4973</v>
      </c>
      <c r="H21" s="3">
        <v>2092500</v>
      </c>
      <c r="I21" s="3">
        <v>31200</v>
      </c>
      <c r="J21" s="47" t="s">
        <v>352</v>
      </c>
    </row>
    <row r="22">
      <c r="A22" s="4"/>
      <c r="B22" s="20" t="s">
        <v>789</v>
      </c>
      <c r="C22" s="47" t="s">
        <v>353</v>
      </c>
      <c r="D22" s="3">
        <v>3320</v>
      </c>
      <c r="E22" s="3">
        <v>2395800</v>
      </c>
      <c r="F22" s="3">
        <v>214100</v>
      </c>
      <c r="G22" s="3">
        <v>3080</v>
      </c>
      <c r="H22" s="3">
        <v>2244900</v>
      </c>
      <c r="I22" s="3">
        <v>208500</v>
      </c>
      <c r="J22" s="47" t="s">
        <v>353</v>
      </c>
    </row>
    <row r="23">
      <c r="A23" s="4"/>
      <c r="B23" s="20" t="s">
        <v>772</v>
      </c>
      <c r="C23" s="47" t="s">
        <v>381</v>
      </c>
      <c r="D23" s="3">
        <v>1013</v>
      </c>
      <c r="E23" s="3">
        <v>1130900</v>
      </c>
      <c r="F23" s="3">
        <v>270000</v>
      </c>
      <c r="G23" s="3">
        <v>884</v>
      </c>
      <c r="H23" s="3">
        <v>1061700</v>
      </c>
      <c r="I23" s="3">
        <v>202700</v>
      </c>
      <c r="J23" s="47" t="s">
        <v>381</v>
      </c>
    </row>
    <row r="24">
      <c r="A24" s="4"/>
      <c r="B24" s="20" t="s">
        <v>777</v>
      </c>
      <c r="C24" s="47" t="s">
        <v>62</v>
      </c>
      <c r="D24" s="3">
        <v>456</v>
      </c>
      <c r="E24" s="3">
        <v>855500</v>
      </c>
      <c r="F24" s="3">
        <v>258900</v>
      </c>
      <c r="G24" s="3">
        <v>389</v>
      </c>
      <c r="H24" s="3">
        <v>776300</v>
      </c>
      <c r="I24" s="3">
        <v>203500</v>
      </c>
      <c r="J24" s="47" t="s">
        <v>62</v>
      </c>
    </row>
    <row r="25">
      <c r="A25" s="4"/>
      <c r="B25" s="20" t="s">
        <v>786</v>
      </c>
      <c r="C25" s="47" t="s">
        <v>68</v>
      </c>
      <c r="D25" s="3">
        <v>149</v>
      </c>
      <c r="E25" s="3">
        <v>547300</v>
      </c>
      <c r="F25" s="3">
        <v>196100</v>
      </c>
      <c r="G25" s="3">
        <v>142</v>
      </c>
      <c r="H25" s="3">
        <v>571200</v>
      </c>
      <c r="I25" s="3">
        <v>150700</v>
      </c>
      <c r="J25" s="47" t="s">
        <v>68</v>
      </c>
    </row>
    <row r="26">
      <c r="A26" s="4"/>
      <c r="B26" s="20" t="s">
        <v>791</v>
      </c>
      <c r="C26" s="47" t="s">
        <v>72</v>
      </c>
      <c r="D26" s="3">
        <v>57</v>
      </c>
      <c r="E26" s="3">
        <v>339700</v>
      </c>
      <c r="F26" s="3">
        <v>278000</v>
      </c>
      <c r="G26" s="3">
        <v>55</v>
      </c>
      <c r="H26" s="3">
        <v>367200</v>
      </c>
      <c r="I26" s="3">
        <v>269900</v>
      </c>
      <c r="J26" s="47" t="s">
        <v>72</v>
      </c>
    </row>
    <row r="27">
      <c r="A27" s="4"/>
      <c r="B27" s="20" t="s">
        <v>778</v>
      </c>
      <c r="C27" s="47" t="s">
        <v>79</v>
      </c>
      <c r="D27" s="3">
        <v>27</v>
      </c>
      <c r="E27" s="3">
        <v>403400</v>
      </c>
      <c r="F27" s="3">
        <v>358000</v>
      </c>
      <c r="G27" s="3">
        <v>29</v>
      </c>
      <c r="H27" s="3">
        <v>329900</v>
      </c>
      <c r="I27" s="3">
        <v>438600</v>
      </c>
      <c r="J27" s="47" t="s">
        <v>79</v>
      </c>
    </row>
    <row r="28">
      <c r="A28" s="4"/>
      <c r="B28" s="20" t="s">
        <v>787</v>
      </c>
      <c r="C28" s="47" t="s">
        <v>82</v>
      </c>
      <c r="D28" s="3">
        <v>12</v>
      </c>
      <c r="E28" s="3">
        <v>266000</v>
      </c>
      <c r="F28" s="3">
        <v>364300</v>
      </c>
      <c r="G28" s="3">
        <v>12</v>
      </c>
      <c r="H28" s="3">
        <v>334700</v>
      </c>
      <c r="I28" s="3">
        <v>314100</v>
      </c>
      <c r="J28" s="47" t="s">
        <v>82</v>
      </c>
    </row>
    <row r="29">
      <c r="A29" s="4"/>
      <c r="B29" s="20" t="s">
        <v>779</v>
      </c>
      <c r="C29" s="47" t="s">
        <v>84</v>
      </c>
      <c r="D29" s="3">
        <v>0</v>
      </c>
      <c r="E29" s="3">
        <v>0</v>
      </c>
      <c r="F29" s="3">
        <v>0</v>
      </c>
      <c r="G29" s="3">
        <v>0</v>
      </c>
      <c r="H29" s="3">
        <v>0</v>
      </c>
      <c r="I29" s="3">
        <v>0</v>
      </c>
      <c r="J29" s="47" t="s">
        <v>84</v>
      </c>
    </row>
    <row r="30">
      <c r="A30" s="4"/>
      <c r="B30" s="20" t="s">
        <v>788</v>
      </c>
      <c r="C30" s="47" t="s">
        <v>85</v>
      </c>
      <c r="D30" s="3">
        <v>0</v>
      </c>
      <c r="E30" s="3">
        <v>0</v>
      </c>
      <c r="F30" s="3">
        <v>0</v>
      </c>
      <c r="G30" s="3">
        <v>0</v>
      </c>
      <c r="H30" s="3">
        <v>0</v>
      </c>
      <c r="I30" s="3">
        <v>0</v>
      </c>
      <c r="J30" s="47" t="s">
        <v>85</v>
      </c>
    </row>
    <row r="31">
      <c r="A31" s="4"/>
      <c r="B31" s="20" t="s">
        <v>792</v>
      </c>
      <c r="C31" s="47" t="s">
        <v>86</v>
      </c>
      <c r="D31" s="3">
        <v>0</v>
      </c>
      <c r="E31" s="3">
        <v>0</v>
      </c>
      <c r="F31" s="3">
        <v>0</v>
      </c>
      <c r="G31" s="3">
        <v>0</v>
      </c>
      <c r="H31" s="3">
        <v>0</v>
      </c>
      <c r="I31" s="3">
        <v>0</v>
      </c>
      <c r="J31" s="47" t="s">
        <v>86</v>
      </c>
    </row>
    <row r="32">
      <c r="A32" s="4"/>
      <c r="B32" s="20" t="s">
        <v>773</v>
      </c>
      <c r="C32" s="47" t="s">
        <v>88</v>
      </c>
      <c r="D32" s="3">
        <v>0</v>
      </c>
      <c r="E32" s="3">
        <v>0</v>
      </c>
      <c r="F32" s="3">
        <v>0</v>
      </c>
      <c r="G32" s="3">
        <v>0</v>
      </c>
      <c r="H32" s="3">
        <v>0</v>
      </c>
      <c r="I32" s="3">
        <v>0</v>
      </c>
      <c r="J32" s="47" t="s">
        <v>88</v>
      </c>
    </row>
    <row r="33">
      <c r="A33" s="4"/>
      <c r="B33" s="20" t="s">
        <v>775</v>
      </c>
      <c r="C33" s="47" t="s">
        <v>89</v>
      </c>
      <c r="D33" s="3">
        <v>0</v>
      </c>
      <c r="E33" s="3">
        <v>0</v>
      </c>
      <c r="F33" s="3">
        <v>0</v>
      </c>
      <c r="G33" s="3">
        <v>0</v>
      </c>
      <c r="H33" s="3">
        <v>0</v>
      </c>
      <c r="I33" s="3">
        <v>0</v>
      </c>
      <c r="J33" s="47" t="s">
        <v>89</v>
      </c>
    </row>
    <row r="34">
      <c r="A34" s="4"/>
      <c r="B34" s="20" t="s">
        <v>780</v>
      </c>
      <c r="C34" s="47" t="s">
        <v>94</v>
      </c>
      <c r="D34" s="3">
        <v>0</v>
      </c>
      <c r="E34" s="3">
        <v>0</v>
      </c>
      <c r="F34" s="3">
        <v>0</v>
      </c>
      <c r="G34" s="3">
        <v>0</v>
      </c>
      <c r="H34" s="3">
        <v>0</v>
      </c>
      <c r="I34" s="3">
        <v>0</v>
      </c>
      <c r="J34" s="47" t="s">
        <v>94</v>
      </c>
    </row>
    <row r="35">
      <c r="A35" s="4"/>
      <c r="B35" s="20" t="s">
        <v>781</v>
      </c>
      <c r="C35" s="47" t="s">
        <v>98</v>
      </c>
      <c r="D35" s="3">
        <v>0</v>
      </c>
      <c r="E35" s="3">
        <v>0</v>
      </c>
      <c r="F35" s="3">
        <v>0</v>
      </c>
      <c r="G35" s="3">
        <v>0</v>
      </c>
      <c r="H35" s="3">
        <v>0</v>
      </c>
      <c r="I35" s="3">
        <v>0</v>
      </c>
      <c r="J35" s="47" t="s">
        <v>98</v>
      </c>
    </row>
    <row r="36">
      <c r="A36" s="4"/>
      <c r="B36" s="20" t="s">
        <v>782</v>
      </c>
      <c r="C36" s="47" t="s">
        <v>99</v>
      </c>
      <c r="D36" s="3">
        <v>0</v>
      </c>
      <c r="E36" s="3">
        <v>0</v>
      </c>
      <c r="F36" s="3">
        <v>0</v>
      </c>
      <c r="G36" s="3">
        <v>0</v>
      </c>
      <c r="H36" s="3">
        <v>0</v>
      </c>
      <c r="I36" s="3">
        <v>0</v>
      </c>
      <c r="J36" s="47" t="s">
        <v>99</v>
      </c>
    </row>
    <row r="37">
      <c r="A37" s="4"/>
      <c r="B37" s="20" t="s">
        <v>784</v>
      </c>
      <c r="C37" s="47" t="s">
        <v>101</v>
      </c>
      <c r="D37" s="3">
        <v>0</v>
      </c>
      <c r="E37" s="3">
        <v>0</v>
      </c>
      <c r="F37" s="3">
        <v>0</v>
      </c>
      <c r="G37" s="3">
        <v>0</v>
      </c>
      <c r="H37" s="3">
        <v>0</v>
      </c>
      <c r="I37" s="3">
        <v>0</v>
      </c>
      <c r="J37" s="47" t="s">
        <v>101</v>
      </c>
    </row>
    <row r="38">
      <c r="A38" s="4"/>
      <c r="B38" s="20" t="s">
        <v>1720</v>
      </c>
      <c r="C38" s="47" t="s">
        <v>103</v>
      </c>
      <c r="D38" s="30">
        <v>56952</v>
      </c>
      <c r="E38" s="3">
        <v>10008900</v>
      </c>
      <c r="F38" s="30">
        <v>2084000</v>
      </c>
      <c r="G38" s="30">
        <v>55173</v>
      </c>
      <c r="H38" s="3">
        <v>9772400</v>
      </c>
      <c r="I38" s="30">
        <v>1930100</v>
      </c>
      <c r="J38" s="47" t="s">
        <v>103</v>
      </c>
    </row>
    <row r="39">
      <c r="A39" s="4"/>
      <c r="B39" s="20" t="s">
        <v>1415</v>
      </c>
      <c r="C39" s="47" t="s">
        <v>104</v>
      </c>
      <c r="D39" s="42"/>
      <c r="E39" s="3"/>
      <c r="F39" s="42"/>
      <c r="G39" s="42"/>
      <c r="H39" s="3"/>
      <c r="I39" s="42"/>
      <c r="J39" s="47" t="s">
        <v>104</v>
      </c>
    </row>
    <row r="40">
      <c r="A40" s="4"/>
      <c r="B40" s="14" t="s">
        <v>1376</v>
      </c>
      <c r="C40" s="24" t="s">
        <v>105</v>
      </c>
      <c r="D40" s="42"/>
      <c r="E40" s="30"/>
      <c r="F40" s="42"/>
      <c r="G40" s="42"/>
      <c r="H40" s="30"/>
      <c r="I40" s="42"/>
      <c r="J40" s="24" t="s">
        <v>105</v>
      </c>
    </row>
  </sheetData>
  <mergeCells count="6">
    <mergeCell ref="A1:C1"/>
    <mergeCell ref="A2:C2"/>
    <mergeCell ref="D4:E4"/>
    <mergeCell ref="B10:H10"/>
    <mergeCell ref="D12:F12"/>
    <mergeCell ref="G12:I12"/>
  </mergeCells>
  <dataValidations count="1">
    <dataValidation sqref="C8" allowBlank="1" showInputMessage="1" showErrorMessage="1" type="list">
      <formula1>'@lists'!$A$72:$B$72</formula1>
    </dataValidation>
  </dataValidations>
  <pageSetup orientation="portrait"/>
</worksheet>
</file>

<file path=xl/worksheets/sheet143.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44.xml><?xml version="1.0" encoding="utf-8"?>
<worksheet xmlns="http://schemas.openxmlformats.org/spreadsheetml/2006/main" xmlns:r="http://schemas.openxmlformats.org/officeDocument/2006/relationships">
  <sheetPr>
    <outlinePr summaryBelow="0" summaryRight="0"/>
  </sheetPr>
  <dimension ref="A1:T19"/>
  <sheetViews>
    <sheetView workbookViewId="0"/>
  </sheetViews>
  <sheetFormatPr baseColWidth="10" defaultRowHeight="15"/>
  <cols>
    <col min="1" max="1" width="2.84252" customWidth="1"/>
    <col min="2" max="2" width="28.9051" customWidth="1"/>
    <col min="3" max="3" width="8.24184" customWidth="1"/>
    <col min="4" max="4" width="21.572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 min="20" max="20" width="8.24184" customWidth="1"/>
  </cols>
  <sheetData>
    <row r="1">
      <c r="A1" s="11" t="s">
        <v>866</v>
      </c>
      <c r="B1" s="4"/>
      <c r="C1" s="4"/>
      <c r="D1" s="4"/>
      <c r="E1" s="4"/>
      <c r="F1" s="4"/>
      <c r="G1" s="4"/>
      <c r="H1" s="4"/>
      <c r="I1" s="4"/>
      <c r="J1" s="4"/>
      <c r="K1" s="4"/>
      <c r="L1" s="4"/>
      <c r="M1" s="4"/>
      <c r="N1" s="4"/>
      <c r="O1" s="4"/>
      <c r="P1" s="4"/>
      <c r="Q1" s="4"/>
      <c r="R1" s="4"/>
      <c r="S1" s="4"/>
      <c r="T1" s="4"/>
    </row>
    <row r="2">
      <c r="A2" s="11" t="s">
        <v>1047</v>
      </c>
      <c r="B2" s="4"/>
      <c r="C2" s="4"/>
      <c r="D2" s="4"/>
      <c r="E2" s="4"/>
      <c r="F2" s="4"/>
      <c r="G2" s="4"/>
      <c r="H2" s="4"/>
      <c r="I2" s="4"/>
      <c r="J2" s="4"/>
      <c r="K2" s="4"/>
      <c r="L2" s="4"/>
      <c r="M2" s="4"/>
      <c r="N2" s="4"/>
      <c r="O2" s="4"/>
      <c r="P2" s="4"/>
      <c r="Q2" s="4"/>
      <c r="R2" s="4"/>
      <c r="S2" s="4"/>
      <c r="T2" s="4"/>
    </row>
    <row r="3" ht="14" customHeight="1">
      <c r="A3" s="4"/>
      <c r="B3" s="4"/>
      <c r="C3" s="4"/>
      <c r="D3" s="4"/>
      <c r="E3" s="4"/>
      <c r="F3" s="4"/>
      <c r="G3" s="4"/>
      <c r="H3" s="4"/>
      <c r="I3" s="4"/>
      <c r="J3" s="4"/>
      <c r="K3" s="4"/>
      <c r="L3" s="4"/>
      <c r="M3" s="4"/>
      <c r="N3" s="4"/>
      <c r="O3" s="4"/>
      <c r="P3" s="4"/>
      <c r="Q3" s="4"/>
      <c r="R3" s="4"/>
      <c r="S3" s="4"/>
      <c r="T3" s="4"/>
    </row>
    <row r="4">
      <c r="A4" s="15"/>
      <c r="B4" s="21" t="s">
        <v>846</v>
      </c>
      <c r="C4" s="33" t="s">
        <v>145</v>
      </c>
      <c r="D4" s="8" t="str">
        <f>IF(C4&lt;&gt;"",VLOOKUP(C4,'@Entities71'!A2:B71,2,0),"")</f>
        <v>בנק ירושלים בע"מ</v>
      </c>
      <c r="E4" s="44"/>
      <c r="F4" s="4"/>
      <c r="G4" s="4"/>
      <c r="H4" s="4"/>
      <c r="I4" s="4"/>
      <c r="J4" s="4"/>
      <c r="K4" s="4"/>
      <c r="L4" s="4"/>
      <c r="M4" s="4"/>
      <c r="N4" s="4"/>
      <c r="O4" s="4"/>
      <c r="P4" s="4"/>
      <c r="Q4" s="4"/>
      <c r="R4" s="4"/>
      <c r="S4" s="4"/>
      <c r="T4" s="4"/>
    </row>
    <row r="5">
      <c r="A5" s="12"/>
      <c r="B5" s="12" t="s">
        <v>2122</v>
      </c>
      <c r="C5" s="35">
        <v>43465</v>
      </c>
      <c r="D5" s="4"/>
      <c r="E5" s="4"/>
      <c r="F5" s="4"/>
      <c r="G5" s="4"/>
      <c r="H5" s="4"/>
      <c r="I5" s="4"/>
      <c r="J5" s="4"/>
      <c r="K5" s="4"/>
      <c r="L5" s="4"/>
      <c r="M5" s="4"/>
      <c r="N5" s="4"/>
      <c r="O5" s="4"/>
      <c r="P5" s="4"/>
      <c r="Q5" s="4"/>
      <c r="R5" s="4"/>
      <c r="S5" s="4"/>
      <c r="T5" s="4"/>
    </row>
    <row r="6">
      <c r="A6" s="12"/>
      <c r="B6" s="26" t="str">
        <f>"סוג מטבע"&amp;IF(C6="ILS","אלפי ש""""ח","")</f>
        <v>סוג מטבעאלפי ש"ח</v>
      </c>
      <c r="C6" s="36" t="s">
        <v>556</v>
      </c>
      <c r="D6" s="4"/>
      <c r="E6" s="4"/>
      <c r="F6" s="4"/>
      <c r="G6" s="4"/>
      <c r="H6" s="4"/>
      <c r="I6" s="4"/>
      <c r="J6" s="4"/>
      <c r="K6" s="4"/>
      <c r="L6" s="4"/>
      <c r="M6" s="4"/>
      <c r="N6" s="4"/>
      <c r="O6" s="4"/>
      <c r="P6" s="4"/>
      <c r="Q6" s="4"/>
      <c r="R6" s="4"/>
      <c r="S6" s="4"/>
      <c r="T6" s="4"/>
    </row>
    <row r="7">
      <c r="A7" s="16"/>
      <c r="B7" s="16"/>
      <c r="C7" s="10"/>
      <c r="D7" s="4"/>
      <c r="E7" s="4"/>
      <c r="F7" s="4"/>
      <c r="G7" s="4"/>
      <c r="H7" s="4"/>
      <c r="I7" s="4"/>
      <c r="J7" s="4"/>
      <c r="K7" s="4"/>
      <c r="L7" s="4"/>
      <c r="M7" s="4"/>
      <c r="N7" s="4"/>
      <c r="O7" s="4"/>
      <c r="P7" s="4"/>
      <c r="Q7" s="4"/>
      <c r="R7" s="4"/>
      <c r="S7" s="4"/>
      <c r="T7" s="4"/>
    </row>
    <row r="8">
      <c r="A8" s="17"/>
      <c r="B8" s="17" t="s">
        <v>1509</v>
      </c>
      <c r="C8" s="29" t="s">
        <v>305</v>
      </c>
      <c r="D8" s="4"/>
      <c r="E8" s="4"/>
      <c r="F8" s="4"/>
      <c r="G8" s="4"/>
      <c r="H8" s="4"/>
      <c r="I8" s="4"/>
      <c r="J8" s="4"/>
      <c r="K8" s="4"/>
      <c r="L8" s="4"/>
      <c r="M8" s="4"/>
      <c r="N8" s="4"/>
      <c r="O8" s="4"/>
      <c r="P8" s="4"/>
      <c r="Q8" s="4"/>
      <c r="R8" s="4"/>
      <c r="S8" s="4"/>
      <c r="T8" s="4"/>
    </row>
    <row r="9" ht="14" customHeight="1">
      <c r="A9" s="4"/>
      <c r="B9" s="4"/>
      <c r="C9" s="4"/>
      <c r="D9" s="4"/>
      <c r="E9" s="4"/>
      <c r="F9" s="4"/>
      <c r="G9" s="4"/>
      <c r="H9" s="4"/>
      <c r="I9" s="4"/>
      <c r="J9" s="4"/>
      <c r="K9" s="4"/>
      <c r="L9" s="4"/>
      <c r="M9" s="4"/>
      <c r="N9" s="4"/>
      <c r="O9" s="4"/>
      <c r="P9" s="4"/>
      <c r="Q9" s="4"/>
      <c r="R9" s="4"/>
      <c r="S9" s="4"/>
      <c r="T9" s="4"/>
    </row>
    <row r="10" ht="18" customHeight="1">
      <c r="A10" s="4"/>
      <c r="B10" s="65" t="s">
        <v>306</v>
      </c>
      <c r="C10" s="4"/>
      <c r="D10" s="4"/>
      <c r="E10" s="4"/>
      <c r="F10" s="4"/>
      <c r="G10" s="4"/>
      <c r="H10" s="4"/>
      <c r="I10" s="4"/>
      <c r="J10" s="4"/>
      <c r="K10" s="4"/>
      <c r="L10" s="4"/>
      <c r="M10" s="4"/>
      <c r="N10" s="4"/>
      <c r="O10" s="4"/>
      <c r="P10" s="4"/>
      <c r="Q10" s="4"/>
      <c r="R10" s="4"/>
      <c r="S10" s="4"/>
      <c r="T10" s="4"/>
    </row>
    <row r="11">
      <c r="A11" s="4"/>
      <c r="B11" s="1" t="s">
        <v>305</v>
      </c>
      <c r="C11" s="4"/>
      <c r="D11" s="4"/>
      <c r="E11" s="4"/>
      <c r="F11" s="4"/>
      <c r="G11" s="4"/>
      <c r="H11" s="4"/>
      <c r="I11" s="4"/>
      <c r="J11" s="4"/>
      <c r="K11" s="4"/>
      <c r="L11" s="4"/>
      <c r="M11" s="4"/>
      <c r="N11" s="4"/>
      <c r="O11" s="4"/>
      <c r="P11" s="4"/>
      <c r="Q11" s="4"/>
      <c r="R11" s="4"/>
      <c r="S11" s="4"/>
      <c r="T11" s="4"/>
    </row>
    <row r="12">
      <c r="A12" s="4"/>
      <c r="B12" s="4"/>
      <c r="C12" s="4"/>
      <c r="D12" s="46" t="s">
        <v>2145</v>
      </c>
      <c r="E12" s="48"/>
      <c r="F12" s="48"/>
      <c r="G12" s="48"/>
      <c r="H12" s="48"/>
      <c r="I12" s="48"/>
      <c r="J12" s="48"/>
      <c r="K12" s="46"/>
      <c r="L12" s="46" t="s">
        <v>2116</v>
      </c>
      <c r="M12" s="48"/>
      <c r="N12" s="48"/>
      <c r="O12" s="48"/>
      <c r="P12" s="48"/>
      <c r="Q12" s="48"/>
      <c r="R12" s="48"/>
      <c r="S12" s="46"/>
      <c r="T12" s="4"/>
    </row>
    <row r="13">
      <c r="A13" s="4"/>
      <c r="B13" s="4"/>
      <c r="C13" s="4"/>
      <c r="D13" s="46" t="s">
        <v>1701</v>
      </c>
      <c r="E13" s="48"/>
      <c r="F13" s="48"/>
      <c r="G13" s="48"/>
      <c r="H13" s="46"/>
      <c r="I13" s="46" t="s">
        <v>1702</v>
      </c>
      <c r="J13" s="48"/>
      <c r="K13" s="46"/>
      <c r="L13" s="46" t="s">
        <v>1701</v>
      </c>
      <c r="M13" s="48"/>
      <c r="N13" s="48"/>
      <c r="O13" s="48"/>
      <c r="P13" s="46"/>
      <c r="Q13" s="46" t="s">
        <v>1702</v>
      </c>
      <c r="R13" s="48"/>
      <c r="S13" s="46"/>
      <c r="T13" s="4"/>
    </row>
    <row r="14" ht="62" customHeight="1">
      <c r="A14" s="4"/>
      <c r="B14" s="4"/>
      <c r="C14" s="4"/>
      <c r="D14" s="46" t="s">
        <v>797</v>
      </c>
      <c r="E14" s="46" t="s">
        <v>1697</v>
      </c>
      <c r="F14" s="46" t="s">
        <v>1379</v>
      </c>
      <c r="G14" s="46" t="s">
        <v>1779</v>
      </c>
      <c r="H14" s="46" t="s">
        <v>1267</v>
      </c>
      <c r="I14" s="46" t="s">
        <v>798</v>
      </c>
      <c r="J14" s="46" t="s">
        <v>1698</v>
      </c>
      <c r="K14" s="46" t="s">
        <v>1379</v>
      </c>
      <c r="L14" s="46" t="s">
        <v>797</v>
      </c>
      <c r="M14" s="46" t="s">
        <v>1697</v>
      </c>
      <c r="N14" s="46" t="s">
        <v>1379</v>
      </c>
      <c r="O14" s="46" t="s">
        <v>1779</v>
      </c>
      <c r="P14" s="46" t="s">
        <v>1267</v>
      </c>
      <c r="Q14" s="46" t="s">
        <v>798</v>
      </c>
      <c r="R14" s="46" t="s">
        <v>1698</v>
      </c>
      <c r="S14" s="46" t="s">
        <v>1379</v>
      </c>
      <c r="T14" s="4"/>
    </row>
    <row r="15" ht="14" customHeight="1">
      <c r="A15" s="4"/>
      <c r="B15" s="4"/>
      <c r="C15" s="4"/>
      <c r="D15" s="47" t="s">
        <v>55</v>
      </c>
      <c r="E15" s="47" t="s">
        <v>91</v>
      </c>
      <c r="F15" s="47" t="s">
        <v>113</v>
      </c>
      <c r="G15" s="47" t="s">
        <v>127</v>
      </c>
      <c r="H15" s="47" t="s">
        <v>141</v>
      </c>
      <c r="I15" s="47" t="s">
        <v>147</v>
      </c>
      <c r="J15" s="47" t="s">
        <v>352</v>
      </c>
      <c r="K15" s="47" t="s">
        <v>353</v>
      </c>
      <c r="L15" s="47" t="s">
        <v>55</v>
      </c>
      <c r="M15" s="47" t="s">
        <v>91</v>
      </c>
      <c r="N15" s="47" t="s">
        <v>113</v>
      </c>
      <c r="O15" s="47" t="s">
        <v>127</v>
      </c>
      <c r="P15" s="47" t="s">
        <v>141</v>
      </c>
      <c r="Q15" s="47" t="s">
        <v>147</v>
      </c>
      <c r="R15" s="47" t="s">
        <v>352</v>
      </c>
      <c r="S15" s="47" t="s">
        <v>353</v>
      </c>
      <c r="T15" s="4"/>
    </row>
    <row r="16">
      <c r="A16" s="4"/>
      <c r="B16" s="20" t="s">
        <v>1757</v>
      </c>
      <c r="C16" s="47" t="s">
        <v>55</v>
      </c>
      <c r="D16" s="3"/>
      <c r="E16" s="3"/>
      <c r="F16" s="3"/>
      <c r="G16" s="3"/>
      <c r="H16" s="3">
        <v>90700</v>
      </c>
      <c r="I16" s="3"/>
      <c r="J16" s="3"/>
      <c r="K16" s="3"/>
      <c r="L16" s="3">
        <v>34100</v>
      </c>
      <c r="M16" s="3"/>
      <c r="N16" s="3"/>
      <c r="O16" s="3">
        <v>2500</v>
      </c>
      <c r="P16" s="3">
        <v>116500</v>
      </c>
      <c r="Q16" s="3"/>
      <c r="R16" s="3"/>
      <c r="S16" s="3"/>
      <c r="T16" s="47" t="s">
        <v>55</v>
      </c>
    </row>
    <row r="17">
      <c r="A17" s="4"/>
      <c r="B17" s="20" t="s">
        <v>763</v>
      </c>
      <c r="C17" s="47" t="s">
        <v>91</v>
      </c>
      <c r="D17" s="3">
        <v>299200</v>
      </c>
      <c r="E17" s="3"/>
      <c r="F17" s="3"/>
      <c r="G17" s="3">
        <v>10700</v>
      </c>
      <c r="H17" s="3">
        <v>266100</v>
      </c>
      <c r="I17" s="3"/>
      <c r="J17" s="3"/>
      <c r="K17" s="3"/>
      <c r="L17" s="3"/>
      <c r="M17" s="3"/>
      <c r="N17" s="3"/>
      <c r="O17" s="3"/>
      <c r="P17" s="3">
        <v>100</v>
      </c>
      <c r="Q17" s="3"/>
      <c r="R17" s="3"/>
      <c r="S17" s="3"/>
      <c r="T17" s="47" t="s">
        <v>91</v>
      </c>
    </row>
    <row r="18">
      <c r="A18" s="4"/>
      <c r="B18" s="20" t="s">
        <v>762</v>
      </c>
      <c r="C18" s="47" t="s">
        <v>113</v>
      </c>
      <c r="D18" s="3">
        <v>142200</v>
      </c>
      <c r="E18" s="3"/>
      <c r="F18" s="3"/>
      <c r="G18" s="3">
        <v>5700</v>
      </c>
      <c r="H18" s="3">
        <v>135300</v>
      </c>
      <c r="I18" s="3"/>
      <c r="J18" s="3"/>
      <c r="K18" s="3"/>
      <c r="L18" s="3"/>
      <c r="M18" s="3"/>
      <c r="N18" s="3"/>
      <c r="O18" s="3"/>
      <c r="P18" s="3"/>
      <c r="Q18" s="3"/>
      <c r="R18" s="3"/>
      <c r="S18" s="3"/>
      <c r="T18" s="47" t="s">
        <v>113</v>
      </c>
    </row>
    <row r="19">
      <c r="A19" s="4"/>
      <c r="B19" s="14" t="s">
        <v>1768</v>
      </c>
      <c r="C19" s="24" t="s">
        <v>127</v>
      </c>
      <c r="D19" s="30">
        <v>441400</v>
      </c>
      <c r="E19" s="30">
        <v>0</v>
      </c>
      <c r="F19" s="30">
        <v>0</v>
      </c>
      <c r="G19" s="30">
        <v>16400</v>
      </c>
      <c r="H19" s="30">
        <v>492100</v>
      </c>
      <c r="I19" s="30">
        <v>0</v>
      </c>
      <c r="J19" s="30">
        <v>0</v>
      </c>
      <c r="K19" s="30">
        <v>0</v>
      </c>
      <c r="L19" s="30">
        <v>34100</v>
      </c>
      <c r="M19" s="30">
        <v>0</v>
      </c>
      <c r="N19" s="30">
        <v>0</v>
      </c>
      <c r="O19" s="30">
        <v>2500</v>
      </c>
      <c r="P19" s="30">
        <v>116600</v>
      </c>
      <c r="Q19" s="30">
        <v>0</v>
      </c>
      <c r="R19" s="30">
        <v>0</v>
      </c>
      <c r="S19" s="30">
        <v>0</v>
      </c>
      <c r="T19" s="24" t="s">
        <v>127</v>
      </c>
    </row>
  </sheetData>
  <mergeCells count="10">
    <mergeCell ref="A1:C1"/>
    <mergeCell ref="A2:C2"/>
    <mergeCell ref="D4:E4"/>
    <mergeCell ref="B10:H10"/>
    <mergeCell ref="D12:K12"/>
    <mergeCell ref="L12:S12"/>
    <mergeCell ref="D13:H13"/>
    <mergeCell ref="I13:K13"/>
    <mergeCell ref="L13:P13"/>
    <mergeCell ref="Q13:S13"/>
  </mergeCells>
  <dataValidations count="1">
    <dataValidation sqref="C8" allowBlank="1" showInputMessage="1" showErrorMessage="1" type="list">
      <formula1>'@lists'!$A$73:$B$73</formula1>
    </dataValidation>
  </dataValidations>
  <pageSetup orientation="portrait"/>
</worksheet>
</file>

<file path=xl/worksheets/sheet145.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46.xml><?xml version="1.0" encoding="utf-8"?>
<worksheet xmlns="http://schemas.openxmlformats.org/spreadsheetml/2006/main" xmlns:r="http://schemas.openxmlformats.org/officeDocument/2006/relationships">
  <sheetPr>
    <outlinePr summaryBelow="0" summaryRight="0"/>
  </sheetPr>
  <dimension ref="A1:P20"/>
  <sheetViews>
    <sheetView workbookViewId="0"/>
  </sheetViews>
  <sheetFormatPr baseColWidth="10" defaultRowHeight="15"/>
  <cols>
    <col min="1" max="1" width="2.84252" customWidth="1"/>
    <col min="2" max="2" width="27.1881" customWidth="1"/>
    <col min="3" max="3" width="8.24184" customWidth="1"/>
    <col min="4" max="4" width="21.572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8.24184" customWidth="1"/>
  </cols>
  <sheetData>
    <row r="1">
      <c r="A1" s="11" t="s">
        <v>866</v>
      </c>
      <c r="B1" s="4"/>
      <c r="C1" s="4"/>
      <c r="D1" s="4"/>
      <c r="E1" s="4"/>
      <c r="F1" s="4"/>
      <c r="G1" s="4"/>
      <c r="H1" s="4"/>
      <c r="I1" s="4"/>
      <c r="J1" s="4"/>
      <c r="K1" s="4"/>
      <c r="L1" s="4"/>
      <c r="M1" s="4"/>
      <c r="N1" s="4"/>
      <c r="O1" s="4"/>
      <c r="P1" s="4"/>
    </row>
    <row r="2">
      <c r="A2" s="11" t="s">
        <v>1047</v>
      </c>
      <c r="B2" s="4"/>
      <c r="C2" s="4"/>
      <c r="D2" s="4"/>
      <c r="E2" s="4"/>
      <c r="F2" s="4"/>
      <c r="G2" s="4"/>
      <c r="H2" s="4"/>
      <c r="I2" s="4"/>
      <c r="J2" s="4"/>
      <c r="K2" s="4"/>
      <c r="L2" s="4"/>
      <c r="M2" s="4"/>
      <c r="N2" s="4"/>
      <c r="O2" s="4"/>
      <c r="P2" s="4"/>
    </row>
    <row r="3" ht="14" customHeight="1">
      <c r="A3" s="4"/>
      <c r="B3" s="4"/>
      <c r="C3" s="4"/>
      <c r="D3" s="4"/>
      <c r="E3" s="4"/>
      <c r="F3" s="4"/>
      <c r="G3" s="4"/>
      <c r="H3" s="4"/>
      <c r="I3" s="4"/>
      <c r="J3" s="4"/>
      <c r="K3" s="4"/>
      <c r="L3" s="4"/>
      <c r="M3" s="4"/>
      <c r="N3" s="4"/>
      <c r="O3" s="4"/>
      <c r="P3" s="4"/>
    </row>
    <row r="4">
      <c r="A4" s="15"/>
      <c r="B4" s="21" t="s">
        <v>846</v>
      </c>
      <c r="C4" s="33" t="s">
        <v>145</v>
      </c>
      <c r="D4" s="8" t="str">
        <f>IF(C4&lt;&gt;"",VLOOKUP(C4,'@Entities72'!A2:B71,2,0),"")</f>
        <v>בנק ירושלים בע"מ</v>
      </c>
      <c r="E4" s="44"/>
      <c r="F4" s="4"/>
      <c r="G4" s="4"/>
      <c r="H4" s="4"/>
      <c r="I4" s="4"/>
      <c r="J4" s="4"/>
      <c r="K4" s="4"/>
      <c r="L4" s="4"/>
      <c r="M4" s="4"/>
      <c r="N4" s="4"/>
      <c r="O4" s="4"/>
      <c r="P4" s="4"/>
    </row>
    <row r="5">
      <c r="A5" s="12"/>
      <c r="B5" s="12" t="s">
        <v>2122</v>
      </c>
      <c r="C5" s="35">
        <v>43465</v>
      </c>
      <c r="D5" s="4"/>
      <c r="E5" s="4"/>
      <c r="F5" s="4"/>
      <c r="G5" s="4"/>
      <c r="H5" s="4"/>
      <c r="I5" s="4"/>
      <c r="J5" s="4"/>
      <c r="K5" s="4"/>
      <c r="L5" s="4"/>
      <c r="M5" s="4"/>
      <c r="N5" s="4"/>
      <c r="O5" s="4"/>
      <c r="P5" s="4"/>
    </row>
    <row r="6" ht="16" customHeight="1">
      <c r="A6" s="12"/>
      <c r="B6" s="26" t="str">
        <f>"סוג מטבע"&amp;IF(C6="ILS","אלפי ש""""ח","")</f>
        <v>סוג מטבעאלפי ש"ח</v>
      </c>
      <c r="C6" s="36" t="s">
        <v>556</v>
      </c>
      <c r="D6" s="4"/>
      <c r="E6" s="4"/>
      <c r="F6" s="4"/>
      <c r="G6" s="4"/>
      <c r="H6" s="4"/>
      <c r="I6" s="4"/>
      <c r="J6" s="4"/>
      <c r="K6" s="4"/>
      <c r="L6" s="4"/>
      <c r="M6" s="4"/>
      <c r="N6" s="4"/>
      <c r="O6" s="4"/>
      <c r="P6" s="4"/>
    </row>
    <row r="7">
      <c r="A7" s="16"/>
      <c r="B7" s="16"/>
      <c r="C7" s="10"/>
      <c r="D7" s="4"/>
      <c r="E7" s="4"/>
      <c r="F7" s="4"/>
      <c r="G7" s="4"/>
      <c r="H7" s="4"/>
      <c r="I7" s="4"/>
      <c r="J7" s="4"/>
      <c r="K7" s="4"/>
      <c r="L7" s="4"/>
      <c r="M7" s="4"/>
      <c r="N7" s="4"/>
      <c r="O7" s="4"/>
      <c r="P7" s="4"/>
    </row>
    <row r="8">
      <c r="A8" s="17"/>
      <c r="B8" s="17" t="s">
        <v>1509</v>
      </c>
      <c r="C8" s="29" t="s">
        <v>307</v>
      </c>
      <c r="D8" s="4"/>
      <c r="E8" s="4"/>
      <c r="F8" s="4"/>
      <c r="G8" s="4"/>
      <c r="H8" s="4"/>
      <c r="I8" s="4"/>
      <c r="J8" s="4"/>
      <c r="K8" s="4"/>
      <c r="L8" s="4"/>
      <c r="M8" s="4"/>
      <c r="N8" s="4"/>
      <c r="O8" s="4"/>
      <c r="P8" s="4"/>
    </row>
    <row r="9" ht="14" customHeight="1">
      <c r="A9" s="4"/>
      <c r="B9" s="4"/>
      <c r="C9" s="4"/>
      <c r="D9" s="4"/>
      <c r="E9" s="4"/>
      <c r="F9" s="4"/>
      <c r="G9" s="4"/>
      <c r="H9" s="4"/>
      <c r="I9" s="4"/>
      <c r="J9" s="4"/>
      <c r="K9" s="4"/>
      <c r="L9" s="4"/>
      <c r="M9" s="4"/>
      <c r="N9" s="4"/>
      <c r="O9" s="4"/>
      <c r="P9" s="4"/>
    </row>
    <row r="10" ht="18" customHeight="1">
      <c r="A10" s="4"/>
      <c r="B10" s="27" t="s">
        <v>308</v>
      </c>
      <c r="C10" s="4"/>
      <c r="D10" s="4"/>
      <c r="E10" s="4"/>
      <c r="F10" s="4"/>
      <c r="G10" s="4"/>
      <c r="H10" s="18"/>
      <c r="I10" s="4"/>
      <c r="J10" s="4"/>
      <c r="K10" s="4"/>
      <c r="L10" s="4"/>
      <c r="M10" s="4"/>
      <c r="N10" s="4"/>
      <c r="O10" s="4"/>
      <c r="P10" s="4"/>
    </row>
    <row r="11">
      <c r="A11" s="4"/>
      <c r="B11" s="28" t="s">
        <v>307</v>
      </c>
      <c r="C11" s="4"/>
      <c r="D11" s="4"/>
      <c r="E11" s="4"/>
      <c r="F11" s="4"/>
      <c r="G11" s="4"/>
      <c r="H11" s="4"/>
      <c r="I11" s="4"/>
      <c r="J11" s="4"/>
      <c r="K11" s="4"/>
      <c r="L11" s="4"/>
      <c r="M11" s="4"/>
      <c r="N11" s="4"/>
      <c r="O11" s="4"/>
      <c r="P11" s="4"/>
    </row>
    <row r="12">
      <c r="A12" s="4"/>
      <c r="B12" s="4"/>
      <c r="C12" s="4"/>
      <c r="D12" s="46" t="s">
        <v>2145</v>
      </c>
      <c r="E12" s="48"/>
      <c r="F12" s="48"/>
      <c r="G12" s="48"/>
      <c r="H12" s="48"/>
      <c r="I12" s="46"/>
      <c r="J12" s="46" t="s">
        <v>2116</v>
      </c>
      <c r="K12" s="48"/>
      <c r="L12" s="48"/>
      <c r="M12" s="48"/>
      <c r="N12" s="48"/>
      <c r="O12" s="46"/>
      <c r="P12" s="4"/>
    </row>
    <row r="13">
      <c r="A13" s="4"/>
      <c r="B13" s="4"/>
      <c r="C13" s="4"/>
      <c r="D13" s="46" t="s">
        <v>1887</v>
      </c>
      <c r="E13" s="48"/>
      <c r="F13" s="48"/>
      <c r="G13" s="46"/>
      <c r="H13" s="46" t="s">
        <v>1888</v>
      </c>
      <c r="I13" s="46"/>
      <c r="J13" s="46" t="s">
        <v>1887</v>
      </c>
      <c r="K13" s="48"/>
      <c r="L13" s="48"/>
      <c r="M13" s="46"/>
      <c r="N13" s="46" t="s">
        <v>1888</v>
      </c>
      <c r="O13" s="46"/>
      <c r="P13" s="4"/>
    </row>
    <row r="14">
      <c r="A14" s="4"/>
      <c r="B14" s="4"/>
      <c r="C14" s="4"/>
      <c r="D14" s="46" t="s">
        <v>1205</v>
      </c>
      <c r="E14" s="46"/>
      <c r="F14" s="46" t="s">
        <v>1207</v>
      </c>
      <c r="G14" s="46"/>
      <c r="H14" s="46" t="s">
        <v>1205</v>
      </c>
      <c r="I14" s="46"/>
      <c r="J14" s="46" t="s">
        <v>1205</v>
      </c>
      <c r="K14" s="46"/>
      <c r="L14" s="46" t="s">
        <v>1207</v>
      </c>
      <c r="M14" s="46"/>
      <c r="N14" s="46" t="s">
        <v>1205</v>
      </c>
      <c r="O14" s="46"/>
      <c r="P14" s="4"/>
    </row>
    <row r="15" ht="16" customHeight="1">
      <c r="A15" s="4"/>
      <c r="B15" s="4"/>
      <c r="C15" s="4"/>
      <c r="D15" s="46" t="s">
        <v>796</v>
      </c>
      <c r="E15" s="46" t="s">
        <v>1699</v>
      </c>
      <c r="F15" s="46" t="s">
        <v>796</v>
      </c>
      <c r="G15" s="46" t="s">
        <v>1699</v>
      </c>
      <c r="H15" s="46" t="s">
        <v>796</v>
      </c>
      <c r="I15" s="46" t="s">
        <v>1699</v>
      </c>
      <c r="J15" s="46" t="s">
        <v>796</v>
      </c>
      <c r="K15" s="46" t="s">
        <v>1699</v>
      </c>
      <c r="L15" s="46" t="s">
        <v>796</v>
      </c>
      <c r="M15" s="46" t="s">
        <v>1699</v>
      </c>
      <c r="N15" s="46" t="s">
        <v>796</v>
      </c>
      <c r="O15" s="46" t="s">
        <v>1699</v>
      </c>
      <c r="P15" s="4"/>
    </row>
    <row r="16" ht="14" customHeight="1">
      <c r="A16" s="4"/>
      <c r="B16" s="4"/>
      <c r="C16" s="4"/>
      <c r="D16" s="37" t="s">
        <v>55</v>
      </c>
      <c r="E16" s="37" t="s">
        <v>91</v>
      </c>
      <c r="F16" s="37" t="s">
        <v>113</v>
      </c>
      <c r="G16" s="37" t="s">
        <v>127</v>
      </c>
      <c r="H16" s="37" t="s">
        <v>141</v>
      </c>
      <c r="I16" s="37" t="s">
        <v>147</v>
      </c>
      <c r="J16" s="37" t="s">
        <v>55</v>
      </c>
      <c r="K16" s="37" t="s">
        <v>91</v>
      </c>
      <c r="L16" s="37" t="s">
        <v>113</v>
      </c>
      <c r="M16" s="37" t="s">
        <v>127</v>
      </c>
      <c r="N16" s="37" t="s">
        <v>141</v>
      </c>
      <c r="O16" s="37" t="s">
        <v>147</v>
      </c>
      <c r="P16" s="4"/>
    </row>
    <row r="17">
      <c r="A17" s="4"/>
      <c r="B17" s="20" t="s">
        <v>1757</v>
      </c>
      <c r="C17" s="37" t="s">
        <v>55</v>
      </c>
      <c r="D17" s="51"/>
      <c r="E17" s="51"/>
      <c r="F17" s="51"/>
      <c r="G17" s="51"/>
      <c r="H17" s="51"/>
      <c r="I17" s="51"/>
      <c r="J17" s="51">
        <v>307600</v>
      </c>
      <c r="K17" s="51">
        <v>148700</v>
      </c>
      <c r="L17" s="51">
        <v>801200</v>
      </c>
      <c r="M17" s="51">
        <v>295500</v>
      </c>
      <c r="N17" s="51"/>
      <c r="O17" s="51"/>
      <c r="P17" s="37" t="s">
        <v>55</v>
      </c>
    </row>
    <row r="18">
      <c r="A18" s="4"/>
      <c r="B18" s="20" t="s">
        <v>763</v>
      </c>
      <c r="C18" s="37" t="s">
        <v>91</v>
      </c>
      <c r="D18" s="51">
        <v>279900</v>
      </c>
      <c r="E18" s="51">
        <v>166300</v>
      </c>
      <c r="F18" s="51">
        <v>754200</v>
      </c>
      <c r="G18" s="51">
        <v>365200</v>
      </c>
      <c r="H18" s="51"/>
      <c r="I18" s="51"/>
      <c r="J18" s="51"/>
      <c r="K18" s="51"/>
      <c r="L18" s="51"/>
      <c r="M18" s="51"/>
      <c r="N18" s="51"/>
      <c r="O18" s="51"/>
      <c r="P18" s="37" t="s">
        <v>91</v>
      </c>
    </row>
    <row r="19">
      <c r="A19" s="4"/>
      <c r="B19" s="20" t="s">
        <v>762</v>
      </c>
      <c r="C19" s="37" t="s">
        <v>113</v>
      </c>
      <c r="D19" s="51"/>
      <c r="E19" s="51"/>
      <c r="F19" s="51"/>
      <c r="G19" s="51"/>
      <c r="H19" s="51"/>
      <c r="I19" s="51"/>
      <c r="J19" s="51"/>
      <c r="K19" s="51"/>
      <c r="L19" s="51"/>
      <c r="M19" s="51"/>
      <c r="N19" s="51"/>
      <c r="O19" s="51"/>
      <c r="P19" s="37" t="s">
        <v>113</v>
      </c>
    </row>
    <row r="20">
      <c r="A20" s="4"/>
      <c r="B20" s="14" t="s">
        <v>1768</v>
      </c>
      <c r="C20" s="41" t="s">
        <v>127</v>
      </c>
      <c r="D20" s="52">
        <v>279900</v>
      </c>
      <c r="E20" s="52">
        <v>166300</v>
      </c>
      <c r="F20" s="52">
        <v>754200</v>
      </c>
      <c r="G20" s="52">
        <v>365200</v>
      </c>
      <c r="H20" s="52">
        <v>0</v>
      </c>
      <c r="I20" s="52">
        <v>0</v>
      </c>
      <c r="J20" s="52">
        <v>307600</v>
      </c>
      <c r="K20" s="52">
        <v>148700</v>
      </c>
      <c r="L20" s="52">
        <v>801200</v>
      </c>
      <c r="M20" s="52">
        <v>295500</v>
      </c>
      <c r="N20" s="52">
        <v>0</v>
      </c>
      <c r="O20" s="52">
        <v>0</v>
      </c>
      <c r="P20" s="41" t="s">
        <v>127</v>
      </c>
    </row>
  </sheetData>
  <mergeCells count="16">
    <mergeCell ref="A1:C1"/>
    <mergeCell ref="A2:C2"/>
    <mergeCell ref="D4:E4"/>
    <mergeCell ref="B10:H10"/>
    <mergeCell ref="D12:I12"/>
    <mergeCell ref="J12:O12"/>
    <mergeCell ref="D13:G13"/>
    <mergeCell ref="H13:I13"/>
    <mergeCell ref="J13:M13"/>
    <mergeCell ref="N13:O13"/>
    <mergeCell ref="D14:E14"/>
    <mergeCell ref="F14:G14"/>
    <mergeCell ref="H14:I14"/>
    <mergeCell ref="J14:K14"/>
    <mergeCell ref="L14:M14"/>
    <mergeCell ref="N14:O14"/>
  </mergeCells>
  <dataValidations count="1">
    <dataValidation sqref="C8" allowBlank="1" showInputMessage="1" showErrorMessage="1" type="list">
      <formula1>'@lists'!$A$74:$B$74</formula1>
    </dataValidation>
  </dataValidations>
  <pageSetup orientation="portrait"/>
</worksheet>
</file>

<file path=xl/worksheets/sheet147.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48.xml><?xml version="1.0" encoding="utf-8"?>
<worksheet xmlns="http://schemas.openxmlformats.org/spreadsheetml/2006/main" xmlns:r="http://schemas.openxmlformats.org/officeDocument/2006/relationships">
  <sheetPr>
    <outlinePr summaryBelow="0" summaryRight="0"/>
  </sheetPr>
  <dimension ref="A1:J34"/>
  <sheetViews>
    <sheetView workbookViewId="0"/>
  </sheetViews>
  <sheetFormatPr baseColWidth="10" defaultRowHeight="15"/>
  <cols>
    <col min="1" max="1" width="2.84252" customWidth="1"/>
    <col min="2" max="2" width="8.33363" customWidth="1"/>
    <col min="3" max="3" width="21.5728" customWidth="1"/>
    <col min="4" max="4" width="27.9548" customWidth="1"/>
    <col min="5" max="5" width="8.24184" customWidth="1"/>
    <col min="6" max="6" width="19.0405" customWidth="1"/>
    <col min="7" max="7" width="19.0405" customWidth="1"/>
    <col min="8" max="8" width="19.0405" customWidth="1"/>
    <col min="9" max="9" width="19.0405" customWidth="1"/>
    <col min="10" max="10" width="8.24184" customWidth="1"/>
  </cols>
  <sheetData>
    <row r="1">
      <c r="A1" s="11" t="s">
        <v>866</v>
      </c>
      <c r="B1" s="4"/>
      <c r="C1" s="4"/>
      <c r="D1" s="4"/>
      <c r="E1" s="4"/>
      <c r="F1" s="4"/>
      <c r="G1" s="4"/>
      <c r="H1" s="4"/>
      <c r="I1" s="4"/>
      <c r="J1" s="4"/>
    </row>
    <row r="2">
      <c r="A2" s="11" t="s">
        <v>1047</v>
      </c>
      <c r="B2" s="4"/>
      <c r="C2" s="4"/>
      <c r="D2" s="4"/>
      <c r="E2" s="4"/>
      <c r="F2" s="4"/>
      <c r="G2" s="4"/>
      <c r="H2" s="4"/>
      <c r="I2" s="4"/>
      <c r="J2" s="4"/>
    </row>
    <row r="3" ht="14" customHeight="1">
      <c r="A3" s="4"/>
      <c r="B3" s="4"/>
      <c r="C3" s="4"/>
      <c r="D3" s="4"/>
      <c r="E3" s="4"/>
      <c r="F3" s="4"/>
      <c r="G3" s="4"/>
      <c r="H3" s="4"/>
      <c r="I3" s="4"/>
      <c r="J3" s="4"/>
    </row>
    <row r="4">
      <c r="A4" s="15"/>
      <c r="B4" s="21" t="s">
        <v>846</v>
      </c>
      <c r="C4" s="33" t="s">
        <v>145</v>
      </c>
      <c r="D4" s="8" t="str">
        <f>IF(C4&lt;&gt;"",VLOOKUP(C4,'@Entities73'!A2:B71,2,0),"")</f>
        <v>בנק ירושלים בע"מ</v>
      </c>
      <c r="E4" s="44"/>
      <c r="F4" s="4"/>
      <c r="G4" s="4"/>
      <c r="H4" s="4"/>
      <c r="I4" s="4"/>
      <c r="J4" s="4"/>
    </row>
    <row r="5">
      <c r="A5" s="12"/>
      <c r="B5" s="12" t="s">
        <v>2122</v>
      </c>
      <c r="C5" s="35">
        <v>43465</v>
      </c>
      <c r="D5" s="4"/>
      <c r="E5" s="4"/>
      <c r="F5" s="4"/>
      <c r="G5" s="4"/>
      <c r="H5" s="4"/>
      <c r="I5" s="4"/>
      <c r="J5" s="4"/>
    </row>
    <row r="6">
      <c r="A6" s="12"/>
      <c r="B6" s="26" t="str">
        <f>"סוג מטבע"&amp;IF(C6="ILS","אלפי ש""""ח","")</f>
        <v>סוג מטבעאלפי ש"ח</v>
      </c>
      <c r="C6" s="36" t="s">
        <v>556</v>
      </c>
      <c r="D6" s="4"/>
      <c r="E6" s="4"/>
      <c r="F6" s="4"/>
      <c r="G6" s="4"/>
      <c r="H6" s="4"/>
      <c r="I6" s="4"/>
      <c r="J6" s="4"/>
    </row>
    <row r="7">
      <c r="A7" s="16"/>
      <c r="B7" s="16"/>
      <c r="C7" s="10"/>
      <c r="D7" s="4"/>
      <c r="E7" s="4"/>
      <c r="F7" s="4"/>
      <c r="G7" s="4"/>
      <c r="H7" s="4"/>
      <c r="I7" s="4"/>
      <c r="J7" s="4"/>
    </row>
    <row r="8">
      <c r="A8" s="17"/>
      <c r="B8" s="17" t="s">
        <v>1509</v>
      </c>
      <c r="C8" s="29" t="s">
        <v>310</v>
      </c>
      <c r="D8" s="4"/>
      <c r="E8" s="4"/>
      <c r="F8" s="4"/>
      <c r="G8" s="4"/>
      <c r="H8" s="4"/>
      <c r="I8" s="4"/>
      <c r="J8" s="4"/>
    </row>
    <row r="9" ht="14" customHeight="1">
      <c r="A9" s="4"/>
      <c r="B9" s="4"/>
      <c r="C9" s="4"/>
      <c r="D9" s="4"/>
      <c r="E9" s="4"/>
      <c r="F9" s="4"/>
      <c r="G9" s="4"/>
      <c r="H9" s="4"/>
      <c r="I9" s="4"/>
      <c r="J9" s="4"/>
    </row>
    <row r="10" ht="36" customHeight="1">
      <c r="A10" s="4"/>
      <c r="B10" s="34" t="s">
        <v>311</v>
      </c>
      <c r="C10" s="4"/>
      <c r="D10" s="4"/>
      <c r="E10" s="4"/>
      <c r="F10" s="4"/>
      <c r="G10" s="4"/>
      <c r="H10" s="23"/>
      <c r="I10" s="4"/>
      <c r="J10" s="4"/>
    </row>
    <row r="11">
      <c r="A11" s="4"/>
      <c r="B11" s="1" t="s">
        <v>310</v>
      </c>
      <c r="C11" s="4"/>
      <c r="D11" s="4"/>
      <c r="E11" s="4"/>
      <c r="F11" s="4"/>
      <c r="G11" s="4"/>
      <c r="H11" s="4"/>
      <c r="I11" s="4"/>
      <c r="J11" s="4"/>
    </row>
    <row r="12">
      <c r="A12" s="4"/>
      <c r="B12" s="4"/>
      <c r="C12" s="4"/>
      <c r="D12" s="4"/>
      <c r="E12" s="4"/>
      <c r="F12" s="46" t="s">
        <v>2145</v>
      </c>
      <c r="G12" s="46" t="s">
        <v>2116</v>
      </c>
      <c r="H12" s="46" t="s">
        <v>2145</v>
      </c>
      <c r="I12" s="46" t="s">
        <v>2116</v>
      </c>
      <c r="J12" s="4"/>
    </row>
    <row r="13" ht="30" customHeight="1">
      <c r="A13" s="4"/>
      <c r="B13" s="4"/>
      <c r="C13" s="4"/>
      <c r="D13" s="4"/>
      <c r="E13" s="4"/>
      <c r="F13" s="46" t="s">
        <v>1287</v>
      </c>
      <c r="G13" s="46" t="s">
        <v>1287</v>
      </c>
      <c r="H13" s="46" t="s">
        <v>1078</v>
      </c>
      <c r="I13" s="46" t="s">
        <v>1078</v>
      </c>
      <c r="J13" s="4"/>
    </row>
    <row r="14" ht="14" customHeight="1">
      <c r="A14" s="4"/>
      <c r="B14" s="4"/>
      <c r="C14" s="4"/>
      <c r="D14" s="4"/>
      <c r="E14" s="4"/>
      <c r="F14" s="47" t="s">
        <v>55</v>
      </c>
      <c r="G14" s="47" t="s">
        <v>55</v>
      </c>
      <c r="H14" s="47" t="s">
        <v>91</v>
      </c>
      <c r="I14" s="47" t="s">
        <v>91</v>
      </c>
      <c r="J14" s="4"/>
    </row>
    <row r="15">
      <c r="A15" s="4"/>
      <c r="B15" s="14" t="s">
        <v>1353</v>
      </c>
      <c r="C15" s="20" t="s">
        <v>806</v>
      </c>
      <c r="D15" s="20"/>
      <c r="E15" s="47" t="s">
        <v>55</v>
      </c>
      <c r="F15" s="3">
        <v>0</v>
      </c>
      <c r="G15" s="3">
        <v>0</v>
      </c>
      <c r="H15" s="3">
        <v>0</v>
      </c>
      <c r="I15" s="3">
        <v>0</v>
      </c>
      <c r="J15" s="47" t="s">
        <v>55</v>
      </c>
    </row>
    <row r="16">
      <c r="A16" s="4"/>
      <c r="B16" s="31"/>
      <c r="C16" s="20" t="s">
        <v>1894</v>
      </c>
      <c r="D16" s="14"/>
      <c r="E16" s="47" t="s">
        <v>91</v>
      </c>
      <c r="F16" s="3">
        <v>111300</v>
      </c>
      <c r="G16" s="3">
        <v>115500</v>
      </c>
      <c r="H16" s="3">
        <v>40</v>
      </c>
      <c r="I16" s="3">
        <v>500</v>
      </c>
      <c r="J16" s="47" t="s">
        <v>91</v>
      </c>
    </row>
    <row r="17">
      <c r="A17" s="4"/>
      <c r="B17" s="31"/>
      <c r="C17" s="20" t="s">
        <v>1422</v>
      </c>
      <c r="D17" s="61"/>
      <c r="E17" s="47" t="s">
        <v>113</v>
      </c>
      <c r="F17" s="3">
        <v>0</v>
      </c>
      <c r="G17" s="3">
        <v>0</v>
      </c>
      <c r="H17" s="3">
        <v>0</v>
      </c>
      <c r="I17" s="3">
        <v>0</v>
      </c>
      <c r="J17" s="47" t="s">
        <v>113</v>
      </c>
    </row>
    <row r="18">
      <c r="A18" s="4"/>
      <c r="B18" s="31"/>
      <c r="C18" s="20" t="s">
        <v>1895</v>
      </c>
      <c r="D18" s="20"/>
      <c r="E18" s="47" t="s">
        <v>127</v>
      </c>
      <c r="F18" s="3">
        <v>12800</v>
      </c>
      <c r="G18" s="3">
        <v>19100</v>
      </c>
      <c r="H18" s="3">
        <v>0</v>
      </c>
      <c r="I18" s="3">
        <v>0</v>
      </c>
      <c r="J18" s="47" t="s">
        <v>127</v>
      </c>
    </row>
    <row r="19">
      <c r="A19" s="4"/>
      <c r="B19" s="31"/>
      <c r="C19" s="20" t="s">
        <v>1893</v>
      </c>
      <c r="D19" s="20"/>
      <c r="E19" s="47" t="s">
        <v>141</v>
      </c>
      <c r="F19" s="3">
        <v>124100</v>
      </c>
      <c r="G19" s="3">
        <v>115000</v>
      </c>
      <c r="H19" s="3">
        <v>200</v>
      </c>
      <c r="I19" s="3">
        <v>300</v>
      </c>
      <c r="J19" s="47" t="s">
        <v>141</v>
      </c>
    </row>
    <row r="20">
      <c r="A20" s="4"/>
      <c r="B20" s="31"/>
      <c r="C20" s="20" t="s">
        <v>1502</v>
      </c>
      <c r="D20" s="20"/>
      <c r="E20" s="47" t="s">
        <v>147</v>
      </c>
      <c r="F20" s="3">
        <v>106400</v>
      </c>
      <c r="G20" s="3">
        <v>120100</v>
      </c>
      <c r="H20" s="3">
        <v>300</v>
      </c>
      <c r="I20" s="3">
        <v>400</v>
      </c>
      <c r="J20" s="47" t="s">
        <v>147</v>
      </c>
    </row>
    <row r="21">
      <c r="A21" s="4"/>
      <c r="B21" s="31"/>
      <c r="C21" s="20" t="s">
        <v>1503</v>
      </c>
      <c r="D21" s="20"/>
      <c r="E21" s="47" t="s">
        <v>352</v>
      </c>
      <c r="F21" s="3">
        <v>24700</v>
      </c>
      <c r="G21" s="3">
        <v>31000</v>
      </c>
      <c r="H21" s="3">
        <v>0</v>
      </c>
      <c r="I21" s="3">
        <v>0</v>
      </c>
      <c r="J21" s="47" t="s">
        <v>352</v>
      </c>
    </row>
    <row r="22">
      <c r="A22" s="4"/>
      <c r="B22" s="31"/>
      <c r="C22" s="20" t="s">
        <v>1143</v>
      </c>
      <c r="D22" s="20"/>
      <c r="E22" s="47" t="s">
        <v>353</v>
      </c>
      <c r="F22" s="3">
        <v>1718400</v>
      </c>
      <c r="G22" s="3">
        <v>1543000</v>
      </c>
      <c r="H22" s="3">
        <v>2100</v>
      </c>
      <c r="I22" s="3">
        <v>2000</v>
      </c>
      <c r="J22" s="47" t="s">
        <v>353</v>
      </c>
    </row>
    <row r="23">
      <c r="A23" s="4"/>
      <c r="B23" s="31"/>
      <c r="C23" s="20" t="s">
        <v>1146</v>
      </c>
      <c r="D23" s="20"/>
      <c r="E23" s="47" t="s">
        <v>381</v>
      </c>
      <c r="F23" s="3">
        <v>0</v>
      </c>
      <c r="G23" s="3">
        <v>0</v>
      </c>
      <c r="H23" s="3">
        <v>0</v>
      </c>
      <c r="I23" s="3">
        <v>0</v>
      </c>
      <c r="J23" s="47" t="s">
        <v>381</v>
      </c>
    </row>
    <row r="24">
      <c r="A24" s="4"/>
      <c r="B24" s="20"/>
      <c r="C24" s="20" t="s">
        <v>1631</v>
      </c>
      <c r="D24" s="20"/>
      <c r="E24" s="47" t="s">
        <v>62</v>
      </c>
      <c r="F24" s="3">
        <v>2097700</v>
      </c>
      <c r="G24" s="3">
        <v>1943700</v>
      </c>
      <c r="H24" s="3">
        <v>2640</v>
      </c>
      <c r="I24" s="3">
        <v>3200</v>
      </c>
      <c r="J24" s="47" t="s">
        <v>62</v>
      </c>
    </row>
    <row r="25">
      <c r="A25" s="4"/>
      <c r="B25" s="14" t="s">
        <v>846</v>
      </c>
      <c r="C25" s="20" t="s">
        <v>806</v>
      </c>
      <c r="D25" s="20"/>
      <c r="E25" s="47" t="s">
        <v>68</v>
      </c>
      <c r="F25" s="3"/>
      <c r="G25" s="3"/>
      <c r="H25" s="3"/>
      <c r="I25" s="3"/>
      <c r="J25" s="47" t="s">
        <v>68</v>
      </c>
    </row>
    <row r="26">
      <c r="A26" s="4"/>
      <c r="B26" s="31"/>
      <c r="C26" s="20" t="s">
        <v>1894</v>
      </c>
      <c r="D26" s="14"/>
      <c r="E26" s="47" t="s">
        <v>72</v>
      </c>
      <c r="F26" s="3"/>
      <c r="G26" s="3"/>
      <c r="H26" s="3"/>
      <c r="I26" s="3"/>
      <c r="J26" s="47" t="s">
        <v>72</v>
      </c>
    </row>
    <row r="27">
      <c r="A27" s="4"/>
      <c r="B27" s="31"/>
      <c r="C27" s="20" t="s">
        <v>1422</v>
      </c>
      <c r="D27" s="61"/>
      <c r="E27" s="47" t="s">
        <v>79</v>
      </c>
      <c r="F27" s="3"/>
      <c r="G27" s="3"/>
      <c r="H27" s="3"/>
      <c r="I27" s="3"/>
      <c r="J27" s="47" t="s">
        <v>79</v>
      </c>
    </row>
    <row r="28">
      <c r="A28" s="4"/>
      <c r="B28" s="31"/>
      <c r="C28" s="20" t="s">
        <v>1895</v>
      </c>
      <c r="D28" s="20"/>
      <c r="E28" s="47" t="s">
        <v>82</v>
      </c>
      <c r="F28" s="3"/>
      <c r="G28" s="3"/>
      <c r="H28" s="3"/>
      <c r="I28" s="3"/>
      <c r="J28" s="47" t="s">
        <v>82</v>
      </c>
    </row>
    <row r="29">
      <c r="A29" s="4"/>
      <c r="B29" s="31"/>
      <c r="C29" s="20" t="s">
        <v>1893</v>
      </c>
      <c r="D29" s="20"/>
      <c r="E29" s="47" t="s">
        <v>84</v>
      </c>
      <c r="F29" s="3"/>
      <c r="G29" s="3"/>
      <c r="H29" s="3"/>
      <c r="I29" s="3"/>
      <c r="J29" s="47" t="s">
        <v>84</v>
      </c>
    </row>
    <row r="30">
      <c r="A30" s="4"/>
      <c r="B30" s="31"/>
      <c r="C30" s="20" t="s">
        <v>1502</v>
      </c>
      <c r="D30" s="20"/>
      <c r="E30" s="47" t="s">
        <v>85</v>
      </c>
      <c r="F30" s="3"/>
      <c r="G30" s="3"/>
      <c r="H30" s="3"/>
      <c r="I30" s="3"/>
      <c r="J30" s="47" t="s">
        <v>85</v>
      </c>
    </row>
    <row r="31">
      <c r="A31" s="4"/>
      <c r="B31" s="31"/>
      <c r="C31" s="20" t="s">
        <v>1503</v>
      </c>
      <c r="D31" s="20"/>
      <c r="E31" s="47" t="s">
        <v>86</v>
      </c>
      <c r="F31" s="3"/>
      <c r="G31" s="3"/>
      <c r="H31" s="3"/>
      <c r="I31" s="3"/>
      <c r="J31" s="47" t="s">
        <v>86</v>
      </c>
    </row>
    <row r="32">
      <c r="A32" s="4"/>
      <c r="B32" s="31"/>
      <c r="C32" s="20" t="s">
        <v>1143</v>
      </c>
      <c r="D32" s="20"/>
      <c r="E32" s="47" t="s">
        <v>88</v>
      </c>
      <c r="F32" s="3"/>
      <c r="G32" s="3"/>
      <c r="H32" s="3"/>
      <c r="I32" s="3"/>
      <c r="J32" s="47" t="s">
        <v>88</v>
      </c>
    </row>
    <row r="33">
      <c r="A33" s="4"/>
      <c r="B33" s="31"/>
      <c r="C33" s="20" t="s">
        <v>1146</v>
      </c>
      <c r="D33" s="20"/>
      <c r="E33" s="47" t="s">
        <v>89</v>
      </c>
      <c r="F33" s="3"/>
      <c r="G33" s="3"/>
      <c r="H33" s="3"/>
      <c r="I33" s="3"/>
      <c r="J33" s="47" t="s">
        <v>89</v>
      </c>
    </row>
    <row r="34">
      <c r="A34" s="4"/>
      <c r="B34" s="14"/>
      <c r="C34" s="14" t="s">
        <v>1631</v>
      </c>
      <c r="D34" s="14"/>
      <c r="E34" s="24" t="s">
        <v>94</v>
      </c>
      <c r="F34" s="30">
        <v>0</v>
      </c>
      <c r="G34" s="30">
        <v>0</v>
      </c>
      <c r="H34" s="30">
        <v>0</v>
      </c>
      <c r="I34" s="30">
        <v>0</v>
      </c>
      <c r="J34" s="24" t="s">
        <v>94</v>
      </c>
    </row>
  </sheetData>
  <mergeCells count="26">
    <mergeCell ref="A1:C1"/>
    <mergeCell ref="A2:C2"/>
    <mergeCell ref="D4:E4"/>
    <mergeCell ref="B10:H10"/>
    <mergeCell ref="B15:B24"/>
    <mergeCell ref="C15:D15"/>
    <mergeCell ref="C16:D16"/>
    <mergeCell ref="C17:D17"/>
    <mergeCell ref="C18:D18"/>
    <mergeCell ref="C19:D19"/>
    <mergeCell ref="C20:D20"/>
    <mergeCell ref="C21:D21"/>
    <mergeCell ref="C22:D22"/>
    <mergeCell ref="C23:D23"/>
    <mergeCell ref="C24:D24"/>
    <mergeCell ref="B25:B34"/>
    <mergeCell ref="C25:D25"/>
    <mergeCell ref="C26:D26"/>
    <mergeCell ref="C27:D27"/>
    <mergeCell ref="C28:D28"/>
    <mergeCell ref="C29:D29"/>
    <mergeCell ref="C30:D30"/>
    <mergeCell ref="C31:D31"/>
    <mergeCell ref="C32:D32"/>
    <mergeCell ref="C33:D33"/>
    <mergeCell ref="C34:D34"/>
  </mergeCells>
  <dataValidations count="1">
    <dataValidation sqref="C8" allowBlank="1" showInputMessage="1" showErrorMessage="1" type="list">
      <formula1>'@lists'!$A$75:$B$75</formula1>
    </dataValidation>
  </dataValidations>
  <pageSetup orientation="portrait"/>
</worksheet>
</file>

<file path=xl/worksheets/sheet149.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5.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50.xml><?xml version="1.0" encoding="utf-8"?>
<worksheet xmlns="http://schemas.openxmlformats.org/spreadsheetml/2006/main" xmlns:r="http://schemas.openxmlformats.org/officeDocument/2006/relationships">
  <sheetPr>
    <outlinePr summaryBelow="0" summaryRight="0"/>
  </sheetPr>
  <dimension ref="A1:S44"/>
  <sheetViews>
    <sheetView workbookViewId="0"/>
  </sheetViews>
  <sheetFormatPr baseColWidth="10" defaultRowHeight="15"/>
  <cols>
    <col min="1" max="1" width="2.84252" customWidth="1"/>
    <col min="2" max="2" width="13.6682" customWidth="1"/>
    <col min="3" max="3" width="42.5708" customWidth="1"/>
    <col min="4" max="4" width="8.24184"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8.24184" customWidth="1"/>
  </cols>
  <sheetData>
    <row r="1">
      <c r="A1" s="11" t="s">
        <v>866</v>
      </c>
      <c r="B1" s="4"/>
      <c r="C1" s="4"/>
      <c r="D1" s="4"/>
      <c r="E1" s="4"/>
      <c r="F1" s="4"/>
      <c r="G1" s="4"/>
      <c r="H1" s="4"/>
      <c r="I1" s="4"/>
      <c r="J1" s="4"/>
      <c r="K1" s="4"/>
      <c r="L1" s="4"/>
      <c r="M1" s="4"/>
      <c r="N1" s="4"/>
      <c r="O1" s="4"/>
      <c r="P1" s="4"/>
      <c r="Q1" s="4"/>
      <c r="R1" s="4"/>
      <c r="S1" s="4"/>
    </row>
    <row r="2">
      <c r="A2" s="11" t="s">
        <v>1047</v>
      </c>
      <c r="B2" s="4"/>
      <c r="C2" s="4"/>
      <c r="D2" s="4"/>
      <c r="E2" s="4"/>
      <c r="F2" s="4"/>
      <c r="G2" s="4"/>
      <c r="H2" s="4"/>
      <c r="I2" s="4"/>
      <c r="J2" s="4"/>
      <c r="K2" s="4"/>
      <c r="L2" s="4"/>
      <c r="M2" s="4"/>
      <c r="N2" s="4"/>
      <c r="O2" s="4"/>
      <c r="P2" s="4"/>
      <c r="Q2" s="4"/>
      <c r="R2" s="4"/>
      <c r="S2" s="4"/>
    </row>
    <row r="3" ht="14" customHeight="1">
      <c r="A3" s="4"/>
      <c r="B3" s="4"/>
      <c r="C3" s="4"/>
      <c r="D3" s="4"/>
      <c r="E3" s="4"/>
      <c r="F3" s="4"/>
      <c r="G3" s="4"/>
      <c r="H3" s="4"/>
      <c r="I3" s="4"/>
      <c r="J3" s="4"/>
      <c r="K3" s="4"/>
      <c r="L3" s="4"/>
      <c r="M3" s="4"/>
      <c r="N3" s="4"/>
      <c r="O3" s="4"/>
      <c r="P3" s="4"/>
      <c r="Q3" s="4"/>
      <c r="R3" s="4"/>
      <c r="S3" s="4"/>
    </row>
    <row r="4">
      <c r="A4" s="15"/>
      <c r="B4" s="21" t="s">
        <v>846</v>
      </c>
      <c r="C4" s="33" t="s">
        <v>145</v>
      </c>
      <c r="D4" s="8" t="str">
        <f>IF(C4&lt;&gt;"",VLOOKUP(C4,'@Entities74'!A2:B71,2,0),"")</f>
        <v>בנק ירושלים בע"מ</v>
      </c>
      <c r="E4" s="44"/>
      <c r="F4" s="4"/>
      <c r="G4" s="4"/>
      <c r="H4" s="4"/>
      <c r="I4" s="4"/>
      <c r="J4" s="4"/>
      <c r="K4" s="4"/>
      <c r="L4" s="4"/>
      <c r="M4" s="4"/>
      <c r="N4" s="4"/>
      <c r="O4" s="4"/>
      <c r="P4" s="4"/>
      <c r="Q4" s="4"/>
      <c r="R4" s="4"/>
      <c r="S4" s="4"/>
    </row>
    <row r="5">
      <c r="A5" s="12"/>
      <c r="B5" s="12" t="s">
        <v>2122</v>
      </c>
      <c r="C5" s="35">
        <v>43465</v>
      </c>
      <c r="D5" s="4"/>
      <c r="E5" s="4"/>
      <c r="F5" s="4"/>
      <c r="G5" s="4"/>
      <c r="H5" s="4"/>
      <c r="I5" s="4"/>
      <c r="J5" s="4"/>
      <c r="K5" s="4"/>
      <c r="L5" s="4"/>
      <c r="M5" s="4"/>
      <c r="N5" s="4"/>
      <c r="O5" s="4"/>
      <c r="P5" s="4"/>
      <c r="Q5" s="4"/>
      <c r="R5" s="4"/>
      <c r="S5" s="4"/>
    </row>
    <row r="6">
      <c r="A6" s="12"/>
      <c r="B6" s="26" t="str">
        <f>"סוג מטבע"&amp;IF(C6="ILS","אלפי ש""""ח","")</f>
        <v>סוג מטבעאלפי ש"ח</v>
      </c>
      <c r="C6" s="36" t="s">
        <v>556</v>
      </c>
      <c r="D6" s="4"/>
      <c r="E6" s="4"/>
      <c r="F6" s="4"/>
      <c r="G6" s="4"/>
      <c r="H6" s="4"/>
      <c r="I6" s="4"/>
      <c r="J6" s="4"/>
      <c r="K6" s="4"/>
      <c r="L6" s="4"/>
      <c r="M6" s="4"/>
      <c r="N6" s="4"/>
      <c r="O6" s="4"/>
      <c r="P6" s="4"/>
      <c r="Q6" s="4"/>
      <c r="R6" s="4"/>
      <c r="S6" s="4"/>
    </row>
    <row r="7">
      <c r="A7" s="16"/>
      <c r="B7" s="16"/>
      <c r="C7" s="10"/>
      <c r="D7" s="4"/>
      <c r="E7" s="4"/>
      <c r="F7" s="4"/>
      <c r="G7" s="4"/>
      <c r="H7" s="4"/>
      <c r="I7" s="4"/>
      <c r="J7" s="4"/>
      <c r="K7" s="4"/>
      <c r="L7" s="4"/>
      <c r="M7" s="4"/>
      <c r="N7" s="4"/>
      <c r="O7" s="4"/>
      <c r="P7" s="4"/>
      <c r="Q7" s="4"/>
      <c r="R7" s="4"/>
      <c r="S7" s="4"/>
    </row>
    <row r="8">
      <c r="A8" s="17"/>
      <c r="B8" s="17" t="s">
        <v>1509</v>
      </c>
      <c r="C8" s="29" t="s">
        <v>312</v>
      </c>
      <c r="D8" s="4"/>
      <c r="E8" s="4"/>
      <c r="F8" s="4"/>
      <c r="G8" s="4"/>
      <c r="H8" s="4"/>
      <c r="I8" s="4"/>
      <c r="J8" s="4"/>
      <c r="K8" s="4"/>
      <c r="L8" s="4"/>
      <c r="M8" s="4"/>
      <c r="N8" s="4"/>
      <c r="O8" s="4"/>
      <c r="P8" s="4"/>
      <c r="Q8" s="4"/>
      <c r="R8" s="4"/>
      <c r="S8" s="4"/>
    </row>
    <row r="9" ht="14" customHeight="1">
      <c r="A9" s="4"/>
      <c r="B9" s="4"/>
      <c r="C9" s="4"/>
      <c r="D9" s="4"/>
      <c r="E9" s="4"/>
      <c r="F9" s="4"/>
      <c r="G9" s="4"/>
      <c r="H9" s="4"/>
      <c r="I9" s="4"/>
      <c r="J9" s="4"/>
      <c r="K9" s="4"/>
      <c r="L9" s="4"/>
      <c r="M9" s="4"/>
      <c r="N9" s="4"/>
      <c r="O9" s="4"/>
      <c r="P9" s="4"/>
      <c r="Q9" s="4"/>
      <c r="R9" s="4"/>
      <c r="S9" s="4"/>
    </row>
    <row r="10" ht="18" customHeight="1">
      <c r="A10" s="4"/>
      <c r="B10" s="65" t="s">
        <v>313</v>
      </c>
      <c r="C10" s="4"/>
      <c r="D10" s="4"/>
      <c r="E10" s="4"/>
      <c r="F10" s="4"/>
      <c r="G10" s="4"/>
      <c r="H10" s="4"/>
      <c r="I10" s="4"/>
      <c r="J10" s="4"/>
      <c r="K10" s="4"/>
      <c r="L10" s="4"/>
      <c r="M10" s="4"/>
      <c r="N10" s="4"/>
      <c r="O10" s="4"/>
      <c r="P10" s="4"/>
      <c r="Q10" s="4"/>
      <c r="R10" s="4"/>
      <c r="S10" s="4"/>
    </row>
    <row r="11">
      <c r="A11" s="4"/>
      <c r="B11" s="1" t="s">
        <v>312</v>
      </c>
      <c r="C11" s="4"/>
      <c r="D11" s="4"/>
      <c r="E11" s="4"/>
      <c r="F11" s="4"/>
      <c r="G11" s="4"/>
      <c r="H11" s="4"/>
      <c r="I11" s="4"/>
      <c r="J11" s="4"/>
      <c r="K11" s="4"/>
      <c r="L11" s="4"/>
      <c r="M11" s="4"/>
      <c r="N11" s="4"/>
      <c r="O11" s="4"/>
      <c r="P11" s="4"/>
      <c r="Q11" s="4"/>
      <c r="R11" s="4"/>
      <c r="S11" s="4"/>
    </row>
    <row r="12">
      <c r="A12" s="4"/>
      <c r="B12" s="4"/>
      <c r="C12" s="4"/>
      <c r="D12" s="4"/>
      <c r="E12" s="46" t="s">
        <v>2145</v>
      </c>
      <c r="F12" s="48"/>
      <c r="G12" s="48"/>
      <c r="H12" s="48"/>
      <c r="I12" s="48"/>
      <c r="J12" s="48"/>
      <c r="K12" s="46"/>
      <c r="L12" s="46" t="s">
        <v>2116</v>
      </c>
      <c r="M12" s="48"/>
      <c r="N12" s="48"/>
      <c r="O12" s="48"/>
      <c r="P12" s="48"/>
      <c r="Q12" s="48"/>
      <c r="R12" s="46"/>
      <c r="S12" s="4"/>
    </row>
    <row r="13">
      <c r="A13" s="4"/>
      <c r="B13" s="4"/>
      <c r="C13" s="4"/>
      <c r="D13" s="4"/>
      <c r="E13" s="46" t="s">
        <v>1466</v>
      </c>
      <c r="F13" s="46"/>
      <c r="G13" s="46" t="s">
        <v>41</v>
      </c>
      <c r="H13" s="48"/>
      <c r="I13" s="46"/>
      <c r="J13" s="46" t="s">
        <v>1945</v>
      </c>
      <c r="K13" s="46" t="s">
        <v>1732</v>
      </c>
      <c r="L13" s="46" t="s">
        <v>1466</v>
      </c>
      <c r="M13" s="46"/>
      <c r="N13" s="46" t="s">
        <v>41</v>
      </c>
      <c r="O13" s="48"/>
      <c r="P13" s="46"/>
      <c r="Q13" s="46" t="s">
        <v>1945</v>
      </c>
      <c r="R13" s="46" t="s">
        <v>1732</v>
      </c>
      <c r="S13" s="4"/>
    </row>
    <row r="14">
      <c r="A14" s="4"/>
      <c r="B14" s="4"/>
      <c r="C14" s="4"/>
      <c r="D14" s="4"/>
      <c r="E14" s="46" t="s">
        <v>1319</v>
      </c>
      <c r="F14" s="46" t="s">
        <v>1952</v>
      </c>
      <c r="G14" s="46" t="s">
        <v>924</v>
      </c>
      <c r="H14" s="46" t="s">
        <v>757</v>
      </c>
      <c r="I14" s="46" t="s">
        <v>749</v>
      </c>
      <c r="J14" s="46"/>
      <c r="K14" s="46"/>
      <c r="L14" s="46" t="s">
        <v>1319</v>
      </c>
      <c r="M14" s="46" t="s">
        <v>1952</v>
      </c>
      <c r="N14" s="46" t="s">
        <v>924</v>
      </c>
      <c r="O14" s="46" t="s">
        <v>757</v>
      </c>
      <c r="P14" s="46" t="s">
        <v>749</v>
      </c>
      <c r="Q14" s="46"/>
      <c r="R14" s="46"/>
      <c r="S14" s="4"/>
    </row>
    <row r="15" ht="14" customHeight="1">
      <c r="A15" s="4"/>
      <c r="B15" s="4"/>
      <c r="C15" s="4"/>
      <c r="D15" s="4"/>
      <c r="E15" s="47" t="s">
        <v>55</v>
      </c>
      <c r="F15" s="47" t="s">
        <v>91</v>
      </c>
      <c r="G15" s="47" t="s">
        <v>113</v>
      </c>
      <c r="H15" s="47" t="s">
        <v>127</v>
      </c>
      <c r="I15" s="47" t="s">
        <v>141</v>
      </c>
      <c r="J15" s="47" t="s">
        <v>147</v>
      </c>
      <c r="K15" s="47" t="s">
        <v>352</v>
      </c>
      <c r="L15" s="47" t="s">
        <v>55</v>
      </c>
      <c r="M15" s="47" t="s">
        <v>91</v>
      </c>
      <c r="N15" s="47" t="s">
        <v>113</v>
      </c>
      <c r="O15" s="47" t="s">
        <v>127</v>
      </c>
      <c r="P15" s="47" t="s">
        <v>141</v>
      </c>
      <c r="Q15" s="47" t="s">
        <v>147</v>
      </c>
      <c r="R15" s="47" t="s">
        <v>352</v>
      </c>
      <c r="S15" s="4"/>
    </row>
    <row r="16">
      <c r="A16" s="4"/>
      <c r="B16" s="14" t="s">
        <v>431</v>
      </c>
      <c r="C16" s="20" t="s">
        <v>1437</v>
      </c>
      <c r="D16" s="47" t="s">
        <v>55</v>
      </c>
      <c r="E16" s="3">
        <v>1847400</v>
      </c>
      <c r="F16" s="3">
        <v>0</v>
      </c>
      <c r="G16" s="3">
        <v>146700</v>
      </c>
      <c r="H16" s="3">
        <v>87100</v>
      </c>
      <c r="I16" s="3">
        <v>35600</v>
      </c>
      <c r="J16" s="3">
        <v>0</v>
      </c>
      <c r="K16" s="3">
        <v>2116800</v>
      </c>
      <c r="L16" s="3">
        <v>2574600</v>
      </c>
      <c r="M16" s="3">
        <v>0</v>
      </c>
      <c r="N16" s="3">
        <v>64300</v>
      </c>
      <c r="O16" s="3">
        <v>12000</v>
      </c>
      <c r="P16" s="3">
        <v>8100</v>
      </c>
      <c r="Q16" s="3">
        <v>0</v>
      </c>
      <c r="R16" s="3">
        <v>2659000</v>
      </c>
      <c r="S16" s="47" t="s">
        <v>55</v>
      </c>
    </row>
    <row r="17">
      <c r="A17" s="4"/>
      <c r="B17" s="31"/>
      <c r="C17" s="20" t="s">
        <v>1583</v>
      </c>
      <c r="D17" s="47" t="s">
        <v>91</v>
      </c>
      <c r="E17" s="3">
        <v>737000</v>
      </c>
      <c r="F17" s="3">
        <v>13700</v>
      </c>
      <c r="G17" s="3">
        <v>132900</v>
      </c>
      <c r="H17" s="3">
        <v>72600</v>
      </c>
      <c r="I17" s="3">
        <v>0</v>
      </c>
      <c r="J17" s="3">
        <v>0</v>
      </c>
      <c r="K17" s="3">
        <v>956200</v>
      </c>
      <c r="L17" s="3">
        <v>655400</v>
      </c>
      <c r="M17" s="3">
        <v>14300</v>
      </c>
      <c r="N17" s="3">
        <v>110300</v>
      </c>
      <c r="O17" s="3">
        <v>68100</v>
      </c>
      <c r="P17" s="3">
        <v>8500</v>
      </c>
      <c r="Q17" s="3">
        <v>1700</v>
      </c>
      <c r="R17" s="3">
        <v>858300</v>
      </c>
      <c r="S17" s="47" t="s">
        <v>91</v>
      </c>
    </row>
    <row r="18">
      <c r="A18" s="4"/>
      <c r="B18" s="31"/>
      <c r="C18" s="20" t="s">
        <v>1578</v>
      </c>
      <c r="D18" s="47" t="s">
        <v>113</v>
      </c>
      <c r="E18" s="3">
        <v>0</v>
      </c>
      <c r="F18" s="3">
        <v>0</v>
      </c>
      <c r="G18" s="3">
        <v>0</v>
      </c>
      <c r="H18" s="3">
        <v>0</v>
      </c>
      <c r="I18" s="3">
        <v>0</v>
      </c>
      <c r="J18" s="3">
        <v>0</v>
      </c>
      <c r="K18" s="3">
        <v>0</v>
      </c>
      <c r="L18" s="3">
        <v>0</v>
      </c>
      <c r="M18" s="3">
        <v>0</v>
      </c>
      <c r="N18" s="3">
        <v>0</v>
      </c>
      <c r="O18" s="3">
        <v>0</v>
      </c>
      <c r="P18" s="3">
        <v>0</v>
      </c>
      <c r="Q18" s="3">
        <v>0</v>
      </c>
      <c r="R18" s="3">
        <v>0</v>
      </c>
      <c r="S18" s="47" t="s">
        <v>113</v>
      </c>
    </row>
    <row r="19">
      <c r="A19" s="4"/>
      <c r="B19" s="31"/>
      <c r="C19" s="20" t="s">
        <v>800</v>
      </c>
      <c r="D19" s="47" t="s">
        <v>127</v>
      </c>
      <c r="E19" s="3">
        <v>6187000</v>
      </c>
      <c r="F19" s="3">
        <v>2912200</v>
      </c>
      <c r="G19" s="3">
        <v>610400</v>
      </c>
      <c r="H19" s="3">
        <v>145800</v>
      </c>
      <c r="I19" s="3">
        <v>52600</v>
      </c>
      <c r="J19" s="3">
        <v>0</v>
      </c>
      <c r="K19" s="3">
        <v>9908000</v>
      </c>
      <c r="L19" s="3">
        <v>5642600</v>
      </c>
      <c r="M19" s="3">
        <v>3130900</v>
      </c>
      <c r="N19" s="3">
        <v>695400</v>
      </c>
      <c r="O19" s="3">
        <v>136500</v>
      </c>
      <c r="P19" s="3">
        <v>65300</v>
      </c>
      <c r="Q19" s="3">
        <v>0</v>
      </c>
      <c r="R19" s="3">
        <v>9670700</v>
      </c>
      <c r="S19" s="47" t="s">
        <v>127</v>
      </c>
    </row>
    <row r="20">
      <c r="A20" s="4"/>
      <c r="B20" s="31"/>
      <c r="C20" s="20" t="s">
        <v>794</v>
      </c>
      <c r="D20" s="47" t="s">
        <v>141</v>
      </c>
      <c r="E20" s="3">
        <v>0</v>
      </c>
      <c r="F20" s="3">
        <v>0</v>
      </c>
      <c r="G20" s="3">
        <v>0</v>
      </c>
      <c r="H20" s="3">
        <v>0</v>
      </c>
      <c r="I20" s="3">
        <v>0</v>
      </c>
      <c r="J20" s="3">
        <v>0</v>
      </c>
      <c r="K20" s="3">
        <v>0</v>
      </c>
      <c r="L20" s="3">
        <v>0</v>
      </c>
      <c r="M20" s="3">
        <v>0</v>
      </c>
      <c r="N20" s="3">
        <v>0</v>
      </c>
      <c r="O20" s="3">
        <v>0</v>
      </c>
      <c r="P20" s="3">
        <v>0</v>
      </c>
      <c r="Q20" s="3">
        <v>0</v>
      </c>
      <c r="R20" s="3">
        <v>0</v>
      </c>
      <c r="S20" s="47" t="s">
        <v>141</v>
      </c>
    </row>
    <row r="21">
      <c r="A21" s="4"/>
      <c r="B21" s="31"/>
      <c r="C21" s="20" t="s">
        <v>1121</v>
      </c>
      <c r="D21" s="47" t="s">
        <v>147</v>
      </c>
      <c r="E21" s="3">
        <v>0</v>
      </c>
      <c r="F21" s="3">
        <v>0</v>
      </c>
      <c r="G21" s="3">
        <v>0</v>
      </c>
      <c r="H21" s="3">
        <v>0</v>
      </c>
      <c r="I21" s="3">
        <v>0</v>
      </c>
      <c r="J21" s="3">
        <v>0</v>
      </c>
      <c r="K21" s="3">
        <v>0</v>
      </c>
      <c r="L21" s="3">
        <v>0</v>
      </c>
      <c r="M21" s="3">
        <v>0</v>
      </c>
      <c r="N21" s="3">
        <v>0</v>
      </c>
      <c r="O21" s="3">
        <v>0</v>
      </c>
      <c r="P21" s="3">
        <v>0</v>
      </c>
      <c r="Q21" s="3">
        <v>0</v>
      </c>
      <c r="R21" s="3">
        <v>0</v>
      </c>
      <c r="S21" s="47" t="s">
        <v>147</v>
      </c>
    </row>
    <row r="22">
      <c r="A22" s="4"/>
      <c r="B22" s="31"/>
      <c r="C22" s="20" t="s">
        <v>845</v>
      </c>
      <c r="D22" s="47" t="s">
        <v>352</v>
      </c>
      <c r="E22" s="62"/>
      <c r="F22" s="62"/>
      <c r="G22" s="62"/>
      <c r="H22" s="62"/>
      <c r="I22" s="62"/>
      <c r="J22" s="3">
        <v>164900</v>
      </c>
      <c r="K22" s="3">
        <v>164900</v>
      </c>
      <c r="L22" s="62"/>
      <c r="M22" s="62"/>
      <c r="N22" s="62"/>
      <c r="O22" s="62"/>
      <c r="P22" s="62"/>
      <c r="Q22" s="3">
        <v>150600</v>
      </c>
      <c r="R22" s="3">
        <v>150600</v>
      </c>
      <c r="S22" s="47" t="s">
        <v>352</v>
      </c>
    </row>
    <row r="23">
      <c r="A23" s="4"/>
      <c r="B23" s="31"/>
      <c r="C23" s="20" t="s">
        <v>1594</v>
      </c>
      <c r="D23" s="47" t="s">
        <v>353</v>
      </c>
      <c r="E23" s="3">
        <v>0</v>
      </c>
      <c r="F23" s="3">
        <v>1300</v>
      </c>
      <c r="G23" s="3">
        <v>1200</v>
      </c>
      <c r="H23" s="3">
        <v>0</v>
      </c>
      <c r="I23" s="3">
        <v>0</v>
      </c>
      <c r="J23" s="3">
        <v>6000</v>
      </c>
      <c r="K23" s="3">
        <v>8500</v>
      </c>
      <c r="L23" s="3">
        <v>500</v>
      </c>
      <c r="M23" s="3">
        <v>0</v>
      </c>
      <c r="N23" s="3">
        <v>0</v>
      </c>
      <c r="O23" s="3">
        <v>500</v>
      </c>
      <c r="P23" s="3">
        <v>2700</v>
      </c>
      <c r="Q23" s="3">
        <v>60300</v>
      </c>
      <c r="R23" s="3">
        <v>64000</v>
      </c>
      <c r="S23" s="47" t="s">
        <v>353</v>
      </c>
    </row>
    <row r="24">
      <c r="A24" s="4"/>
      <c r="B24" s="31"/>
      <c r="C24" s="20" t="s">
        <v>1593</v>
      </c>
      <c r="D24" s="47" t="s">
        <v>381</v>
      </c>
      <c r="E24" s="3">
        <v>82900</v>
      </c>
      <c r="F24" s="3">
        <v>5000</v>
      </c>
      <c r="G24" s="3">
        <v>0</v>
      </c>
      <c r="H24" s="3">
        <v>0</v>
      </c>
      <c r="I24" s="3">
        <v>0</v>
      </c>
      <c r="J24" s="3">
        <v>50200</v>
      </c>
      <c r="K24" s="3">
        <v>138100</v>
      </c>
      <c r="L24" s="3">
        <v>109900</v>
      </c>
      <c r="M24" s="3">
        <v>7100</v>
      </c>
      <c r="N24" s="3">
        <v>0</v>
      </c>
      <c r="O24" s="3">
        <v>0</v>
      </c>
      <c r="P24" s="3">
        <v>0</v>
      </c>
      <c r="Q24" s="3">
        <v>34000</v>
      </c>
      <c r="R24" s="3">
        <v>151000</v>
      </c>
      <c r="S24" s="47" t="s">
        <v>381</v>
      </c>
    </row>
    <row r="25">
      <c r="A25" s="4"/>
      <c r="B25" s="20"/>
      <c r="C25" s="20" t="s">
        <v>1627</v>
      </c>
      <c r="D25" s="47" t="s">
        <v>62</v>
      </c>
      <c r="E25" s="3">
        <v>8854300</v>
      </c>
      <c r="F25" s="3">
        <v>2932200</v>
      </c>
      <c r="G25" s="3">
        <v>891200</v>
      </c>
      <c r="H25" s="3">
        <v>305500</v>
      </c>
      <c r="I25" s="3">
        <v>88200</v>
      </c>
      <c r="J25" s="3">
        <v>221100</v>
      </c>
      <c r="K25" s="3">
        <v>13292500</v>
      </c>
      <c r="L25" s="3">
        <v>8983000</v>
      </c>
      <c r="M25" s="3">
        <v>3152300</v>
      </c>
      <c r="N25" s="3">
        <v>870000</v>
      </c>
      <c r="O25" s="3">
        <v>217100</v>
      </c>
      <c r="P25" s="3">
        <v>84600</v>
      </c>
      <c r="Q25" s="3">
        <v>246600</v>
      </c>
      <c r="R25" s="3">
        <v>13553600</v>
      </c>
      <c r="S25" s="47" t="s">
        <v>62</v>
      </c>
    </row>
    <row r="26">
      <c r="A26" s="4"/>
      <c r="B26" s="14" t="s">
        <v>418</v>
      </c>
      <c r="C26" s="20" t="s">
        <v>1916</v>
      </c>
      <c r="D26" s="47" t="s">
        <v>68</v>
      </c>
      <c r="E26" s="3">
        <v>7980200</v>
      </c>
      <c r="F26" s="3">
        <v>1332900</v>
      </c>
      <c r="G26" s="3">
        <v>805200</v>
      </c>
      <c r="H26" s="3">
        <v>303000</v>
      </c>
      <c r="I26" s="3">
        <v>92000</v>
      </c>
      <c r="J26" s="3">
        <v>0</v>
      </c>
      <c r="K26" s="3">
        <v>10513300</v>
      </c>
      <c r="L26" s="3">
        <v>7782600</v>
      </c>
      <c r="M26" s="3">
        <v>1519800</v>
      </c>
      <c r="N26" s="3">
        <v>867800</v>
      </c>
      <c r="O26" s="3">
        <v>297800</v>
      </c>
      <c r="P26" s="3">
        <v>92100</v>
      </c>
      <c r="Q26" s="3">
        <v>0</v>
      </c>
      <c r="R26" s="3">
        <v>10560100</v>
      </c>
      <c r="S26" s="47" t="s">
        <v>68</v>
      </c>
    </row>
    <row r="27">
      <c r="A27" s="4"/>
      <c r="B27" s="31"/>
      <c r="C27" s="20" t="s">
        <v>1919</v>
      </c>
      <c r="D27" s="47" t="s">
        <v>72</v>
      </c>
      <c r="E27" s="3">
        <v>0</v>
      </c>
      <c r="F27" s="3">
        <v>30900</v>
      </c>
      <c r="G27" s="3">
        <v>0</v>
      </c>
      <c r="H27" s="3">
        <v>0</v>
      </c>
      <c r="I27" s="3">
        <v>0</v>
      </c>
      <c r="J27" s="3">
        <v>0</v>
      </c>
      <c r="K27" s="3">
        <v>30900</v>
      </c>
      <c r="L27" s="3">
        <v>0</v>
      </c>
      <c r="M27" s="3">
        <v>33600</v>
      </c>
      <c r="N27" s="3">
        <v>0</v>
      </c>
      <c r="O27" s="3">
        <v>0</v>
      </c>
      <c r="P27" s="3">
        <v>0</v>
      </c>
      <c r="Q27" s="3">
        <v>0</v>
      </c>
      <c r="R27" s="3">
        <v>33600</v>
      </c>
      <c r="S27" s="47" t="s">
        <v>72</v>
      </c>
    </row>
    <row r="28">
      <c r="A28" s="4"/>
      <c r="B28" s="31"/>
      <c r="C28" s="20" t="s">
        <v>1915</v>
      </c>
      <c r="D28" s="47" t="s">
        <v>79</v>
      </c>
      <c r="E28" s="3">
        <v>48600</v>
      </c>
      <c r="F28" s="3">
        <v>1400</v>
      </c>
      <c r="G28" s="3">
        <v>0</v>
      </c>
      <c r="H28" s="3">
        <v>0</v>
      </c>
      <c r="I28" s="3">
        <v>0</v>
      </c>
      <c r="J28" s="3">
        <v>0</v>
      </c>
      <c r="K28" s="3">
        <v>50000</v>
      </c>
      <c r="L28" s="3">
        <v>24100</v>
      </c>
      <c r="M28" s="3">
        <v>10800</v>
      </c>
      <c r="N28" s="3">
        <v>0</v>
      </c>
      <c r="O28" s="3">
        <v>0</v>
      </c>
      <c r="P28" s="3">
        <v>0</v>
      </c>
      <c r="Q28" s="3">
        <v>0</v>
      </c>
      <c r="R28" s="3">
        <v>34900</v>
      </c>
      <c r="S28" s="47" t="s">
        <v>79</v>
      </c>
    </row>
    <row r="29">
      <c r="A29" s="4"/>
      <c r="B29" s="31"/>
      <c r="C29" s="20" t="s">
        <v>1569</v>
      </c>
      <c r="D29" s="47" t="s">
        <v>82</v>
      </c>
      <c r="E29" s="3">
        <v>0</v>
      </c>
      <c r="F29" s="3">
        <v>0</v>
      </c>
      <c r="G29" s="3">
        <v>0</v>
      </c>
      <c r="H29" s="3">
        <v>0</v>
      </c>
      <c r="I29" s="3">
        <v>0</v>
      </c>
      <c r="J29" s="3">
        <v>0</v>
      </c>
      <c r="K29" s="3">
        <v>0</v>
      </c>
      <c r="L29" s="3">
        <v>0</v>
      </c>
      <c r="M29" s="3">
        <v>0</v>
      </c>
      <c r="N29" s="3">
        <v>0</v>
      </c>
      <c r="O29" s="3">
        <v>0</v>
      </c>
      <c r="P29" s="3">
        <v>0</v>
      </c>
      <c r="Q29" s="3">
        <v>0</v>
      </c>
      <c r="R29" s="3">
        <v>0</v>
      </c>
      <c r="S29" s="47" t="s">
        <v>82</v>
      </c>
    </row>
    <row r="30">
      <c r="A30" s="4"/>
      <c r="B30" s="31"/>
      <c r="C30" s="20" t="s">
        <v>743</v>
      </c>
      <c r="D30" s="47" t="s">
        <v>84</v>
      </c>
      <c r="E30" s="3">
        <v>224000</v>
      </c>
      <c r="F30" s="3">
        <v>1394700</v>
      </c>
      <c r="G30" s="3">
        <v>0</v>
      </c>
      <c r="H30" s="3">
        <v>0</v>
      </c>
      <c r="I30" s="3">
        <v>0</v>
      </c>
      <c r="J30" s="3">
        <v>0</v>
      </c>
      <c r="K30" s="3">
        <v>1618700</v>
      </c>
      <c r="L30" s="3">
        <v>342300</v>
      </c>
      <c r="M30" s="3">
        <v>1529900</v>
      </c>
      <c r="N30" s="3">
        <v>0</v>
      </c>
      <c r="O30" s="3">
        <v>0</v>
      </c>
      <c r="P30" s="3">
        <v>0</v>
      </c>
      <c r="Q30" s="3">
        <v>0</v>
      </c>
      <c r="R30" s="3">
        <v>1872200</v>
      </c>
      <c r="S30" s="47" t="s">
        <v>84</v>
      </c>
    </row>
    <row r="31">
      <c r="A31" s="4"/>
      <c r="B31" s="31"/>
      <c r="C31" s="20" t="s">
        <v>1142</v>
      </c>
      <c r="D31" s="47" t="s">
        <v>85</v>
      </c>
      <c r="E31" s="3">
        <v>400</v>
      </c>
      <c r="F31" s="3">
        <v>1800</v>
      </c>
      <c r="G31" s="3">
        <v>5500</v>
      </c>
      <c r="H31" s="3">
        <v>200</v>
      </c>
      <c r="I31" s="3">
        <v>300</v>
      </c>
      <c r="J31" s="3">
        <v>6600</v>
      </c>
      <c r="K31" s="3">
        <v>14800</v>
      </c>
      <c r="L31" s="3">
        <v>3700</v>
      </c>
      <c r="M31" s="3">
        <v>2000</v>
      </c>
      <c r="N31" s="3">
        <v>0</v>
      </c>
      <c r="O31" s="3">
        <v>200</v>
      </c>
      <c r="P31" s="3">
        <v>0</v>
      </c>
      <c r="Q31" s="3">
        <v>60300</v>
      </c>
      <c r="R31" s="3">
        <v>66200</v>
      </c>
      <c r="S31" s="47" t="s">
        <v>85</v>
      </c>
    </row>
    <row r="32">
      <c r="A32" s="4"/>
      <c r="B32" s="31"/>
      <c r="C32" s="20" t="s">
        <v>1136</v>
      </c>
      <c r="D32" s="47" t="s">
        <v>86</v>
      </c>
      <c r="E32" s="3">
        <v>107400</v>
      </c>
      <c r="F32" s="3">
        <v>0</v>
      </c>
      <c r="G32" s="3">
        <v>4400</v>
      </c>
      <c r="H32" s="3">
        <v>100</v>
      </c>
      <c r="I32" s="3">
        <v>0</v>
      </c>
      <c r="J32" s="3">
        <v>57700</v>
      </c>
      <c r="K32" s="3">
        <v>169600</v>
      </c>
      <c r="L32" s="3">
        <v>88700</v>
      </c>
      <c r="M32" s="3">
        <v>0</v>
      </c>
      <c r="N32" s="3">
        <v>4900</v>
      </c>
      <c r="O32" s="3">
        <v>0</v>
      </c>
      <c r="P32" s="3">
        <v>0</v>
      </c>
      <c r="Q32" s="3">
        <v>55700</v>
      </c>
      <c r="R32" s="3">
        <v>149300</v>
      </c>
      <c r="S32" s="47" t="s">
        <v>86</v>
      </c>
    </row>
    <row r="33">
      <c r="A33" s="4"/>
      <c r="B33" s="20"/>
      <c r="C33" s="20" t="s">
        <v>1637</v>
      </c>
      <c r="D33" s="47" t="s">
        <v>88</v>
      </c>
      <c r="E33" s="3">
        <v>8360600</v>
      </c>
      <c r="F33" s="3">
        <v>2761700</v>
      </c>
      <c r="G33" s="3">
        <v>815100</v>
      </c>
      <c r="H33" s="3">
        <v>303300</v>
      </c>
      <c r="I33" s="3">
        <v>92300</v>
      </c>
      <c r="J33" s="3">
        <v>64300</v>
      </c>
      <c r="K33" s="3">
        <v>12397300</v>
      </c>
      <c r="L33" s="3">
        <v>8241400</v>
      </c>
      <c r="M33" s="3">
        <v>3096100</v>
      </c>
      <c r="N33" s="3">
        <v>872700</v>
      </c>
      <c r="O33" s="3">
        <v>298000</v>
      </c>
      <c r="P33" s="3">
        <v>92100</v>
      </c>
      <c r="Q33" s="3">
        <v>116000</v>
      </c>
      <c r="R33" s="3">
        <v>12716300</v>
      </c>
      <c r="S33" s="47" t="s">
        <v>88</v>
      </c>
    </row>
    <row r="34">
      <c r="A34" s="4"/>
      <c r="B34" s="20" t="s">
        <v>1076</v>
      </c>
      <c r="C34" s="20"/>
      <c r="D34" s="47" t="s">
        <v>89</v>
      </c>
      <c r="E34" s="3">
        <v>493700</v>
      </c>
      <c r="F34" s="3">
        <v>170500</v>
      </c>
      <c r="G34" s="3">
        <v>76100</v>
      </c>
      <c r="H34" s="3">
        <v>2200</v>
      </c>
      <c r="I34" s="3">
        <v>-4100</v>
      </c>
      <c r="J34" s="3">
        <v>156800</v>
      </c>
      <c r="K34" s="3">
        <v>895200</v>
      </c>
      <c r="L34" s="3">
        <v>741600</v>
      </c>
      <c r="M34" s="3">
        <v>56200</v>
      </c>
      <c r="N34" s="3">
        <v>-2700</v>
      </c>
      <c r="O34" s="3">
        <v>-80900</v>
      </c>
      <c r="P34" s="3">
        <v>-7500</v>
      </c>
      <c r="Q34" s="3">
        <v>130600</v>
      </c>
      <c r="R34" s="3">
        <v>837300</v>
      </c>
      <c r="S34" s="47" t="s">
        <v>89</v>
      </c>
    </row>
    <row r="35">
      <c r="A35" s="4"/>
      <c r="B35" s="14" t="s">
        <v>415</v>
      </c>
      <c r="C35" s="20" t="s">
        <v>21</v>
      </c>
      <c r="D35" s="47" t="s">
        <v>94</v>
      </c>
      <c r="E35" s="3">
        <v>0</v>
      </c>
      <c r="F35" s="3"/>
      <c r="G35" s="3"/>
      <c r="H35" s="3"/>
      <c r="I35" s="3"/>
      <c r="J35" s="3"/>
      <c r="K35" s="3">
        <v>0</v>
      </c>
      <c r="L35" s="3"/>
      <c r="M35" s="3"/>
      <c r="N35" s="3"/>
      <c r="O35" s="3"/>
      <c r="P35" s="3"/>
      <c r="Q35" s="3">
        <v>0</v>
      </c>
      <c r="R35" s="3">
        <v>0</v>
      </c>
      <c r="S35" s="47" t="s">
        <v>94</v>
      </c>
    </row>
    <row r="36">
      <c r="A36" s="4"/>
      <c r="B36" s="31"/>
      <c r="C36" s="20" t="s">
        <v>8</v>
      </c>
      <c r="D36" s="47" t="s">
        <v>98</v>
      </c>
      <c r="E36" s="3">
        <v>0</v>
      </c>
      <c r="F36" s="3"/>
      <c r="G36" s="3"/>
      <c r="H36" s="3"/>
      <c r="I36" s="3"/>
      <c r="J36" s="3"/>
      <c r="K36" s="3">
        <v>0</v>
      </c>
      <c r="L36" s="3"/>
      <c r="M36" s="3"/>
      <c r="N36" s="3"/>
      <c r="O36" s="3"/>
      <c r="P36" s="3"/>
      <c r="Q36" s="3">
        <v>0</v>
      </c>
      <c r="R36" s="3">
        <v>0</v>
      </c>
      <c r="S36" s="47" t="s">
        <v>98</v>
      </c>
    </row>
    <row r="37">
      <c r="A37" s="4"/>
      <c r="B37" s="20"/>
      <c r="C37" s="20" t="s">
        <v>10</v>
      </c>
      <c r="D37" s="47" t="s">
        <v>99</v>
      </c>
      <c r="E37" s="3">
        <v>0</v>
      </c>
      <c r="F37" s="3"/>
      <c r="G37" s="3"/>
      <c r="H37" s="3"/>
      <c r="I37" s="3"/>
      <c r="J37" s="3"/>
      <c r="K37" s="3">
        <v>0</v>
      </c>
      <c r="L37" s="3"/>
      <c r="M37" s="3"/>
      <c r="N37" s="3"/>
      <c r="O37" s="3"/>
      <c r="P37" s="3"/>
      <c r="Q37" s="3">
        <v>0</v>
      </c>
      <c r="R37" s="3">
        <v>0</v>
      </c>
      <c r="S37" s="47" t="s">
        <v>99</v>
      </c>
    </row>
    <row r="38">
      <c r="A38" s="4"/>
      <c r="B38" s="14" t="s">
        <v>427</v>
      </c>
      <c r="C38" s="20" t="s">
        <v>21</v>
      </c>
      <c r="D38" s="47" t="s">
        <v>101</v>
      </c>
      <c r="E38" s="3">
        <v>83200</v>
      </c>
      <c r="F38" s="3">
        <v>-19100</v>
      </c>
      <c r="G38" s="3">
        <v>-68300</v>
      </c>
      <c r="H38" s="3">
        <v>-600</v>
      </c>
      <c r="I38" s="3">
        <v>4800</v>
      </c>
      <c r="J38" s="3">
        <v>0</v>
      </c>
      <c r="K38" s="3">
        <v>0</v>
      </c>
      <c r="L38" s="3">
        <v>171900</v>
      </c>
      <c r="M38" s="3">
        <v>-279000</v>
      </c>
      <c r="N38" s="3">
        <v>13800</v>
      </c>
      <c r="O38" s="3">
        <v>82700</v>
      </c>
      <c r="P38" s="3">
        <v>10600</v>
      </c>
      <c r="Q38" s="3">
        <v>0</v>
      </c>
      <c r="R38" s="3">
        <v>0</v>
      </c>
      <c r="S38" s="47" t="s">
        <v>101</v>
      </c>
    </row>
    <row r="39">
      <c r="A39" s="4"/>
      <c r="B39" s="31"/>
      <c r="C39" s="20" t="s">
        <v>8</v>
      </c>
      <c r="D39" s="47" t="s">
        <v>103</v>
      </c>
      <c r="E39" s="3">
        <v>0</v>
      </c>
      <c r="F39" s="3"/>
      <c r="G39" s="3"/>
      <c r="H39" s="3"/>
      <c r="I39" s="3"/>
      <c r="J39" s="3"/>
      <c r="K39" s="3">
        <v>0</v>
      </c>
      <c r="L39" s="3"/>
      <c r="M39" s="3"/>
      <c r="N39" s="3"/>
      <c r="O39" s="3"/>
      <c r="P39" s="3"/>
      <c r="Q39" s="3">
        <v>0</v>
      </c>
      <c r="R39" s="3">
        <v>0</v>
      </c>
      <c r="S39" s="47" t="s">
        <v>103</v>
      </c>
    </row>
    <row r="40">
      <c r="A40" s="4"/>
      <c r="B40" s="20"/>
      <c r="C40" s="20" t="s">
        <v>10</v>
      </c>
      <c r="D40" s="47" t="s">
        <v>104</v>
      </c>
      <c r="E40" s="3">
        <v>0</v>
      </c>
      <c r="F40" s="3"/>
      <c r="G40" s="3"/>
      <c r="H40" s="3"/>
      <c r="I40" s="3"/>
      <c r="J40" s="3"/>
      <c r="K40" s="3">
        <v>0</v>
      </c>
      <c r="L40" s="3"/>
      <c r="M40" s="3"/>
      <c r="N40" s="3"/>
      <c r="O40" s="3"/>
      <c r="P40" s="3"/>
      <c r="Q40" s="3">
        <v>0</v>
      </c>
      <c r="R40" s="3">
        <v>0</v>
      </c>
      <c r="S40" s="47" t="s">
        <v>104</v>
      </c>
    </row>
    <row r="41">
      <c r="A41" s="4"/>
      <c r="B41" s="20" t="s">
        <v>1660</v>
      </c>
      <c r="C41" s="20"/>
      <c r="D41" s="47" t="s">
        <v>105</v>
      </c>
      <c r="E41" s="3">
        <v>576900</v>
      </c>
      <c r="F41" s="3">
        <v>151400</v>
      </c>
      <c r="G41" s="3">
        <v>7800</v>
      </c>
      <c r="H41" s="3">
        <v>1600</v>
      </c>
      <c r="I41" s="3">
        <v>700</v>
      </c>
      <c r="J41" s="3">
        <v>156800</v>
      </c>
      <c r="K41" s="3">
        <v>895200</v>
      </c>
      <c r="L41" s="3">
        <v>913500</v>
      </c>
      <c r="M41" s="3">
        <v>-222800</v>
      </c>
      <c r="N41" s="3">
        <v>11100</v>
      </c>
      <c r="O41" s="3">
        <v>1800</v>
      </c>
      <c r="P41" s="3">
        <v>3100</v>
      </c>
      <c r="Q41" s="3">
        <v>130600</v>
      </c>
      <c r="R41" s="3">
        <v>837300</v>
      </c>
      <c r="S41" s="47" t="s">
        <v>105</v>
      </c>
    </row>
    <row r="42">
      <c r="A42" s="4"/>
      <c r="B42" s="20" t="s">
        <v>9</v>
      </c>
      <c r="C42" s="20"/>
      <c r="D42" s="47" t="s">
        <v>108</v>
      </c>
      <c r="E42" s="3">
        <v>0</v>
      </c>
      <c r="F42" s="3"/>
      <c r="G42" s="3"/>
      <c r="H42" s="3"/>
      <c r="I42" s="3"/>
      <c r="J42" s="3"/>
      <c r="K42" s="3">
        <v>0</v>
      </c>
      <c r="L42" s="3"/>
      <c r="M42" s="3"/>
      <c r="N42" s="3"/>
      <c r="O42" s="3"/>
      <c r="P42" s="3"/>
      <c r="Q42" s="3">
        <v>0</v>
      </c>
      <c r="R42" s="3">
        <v>0</v>
      </c>
      <c r="S42" s="47" t="s">
        <v>108</v>
      </c>
    </row>
    <row r="43">
      <c r="A43" s="4"/>
      <c r="B43" s="20" t="s">
        <v>11</v>
      </c>
      <c r="C43" s="20"/>
      <c r="D43" s="47" t="s">
        <v>110</v>
      </c>
      <c r="E43" s="3">
        <v>0</v>
      </c>
      <c r="F43" s="3"/>
      <c r="G43" s="3"/>
      <c r="H43" s="3"/>
      <c r="I43" s="3"/>
      <c r="J43" s="3"/>
      <c r="K43" s="3">
        <v>0</v>
      </c>
      <c r="L43" s="3"/>
      <c r="M43" s="3"/>
      <c r="N43" s="3"/>
      <c r="O43" s="3"/>
      <c r="P43" s="3"/>
      <c r="Q43" s="3">
        <v>0</v>
      </c>
      <c r="R43" s="3">
        <v>0</v>
      </c>
      <c r="S43" s="47" t="s">
        <v>110</v>
      </c>
    </row>
    <row r="44">
      <c r="A44" s="4"/>
      <c r="B44" s="14" t="s">
        <v>952</v>
      </c>
      <c r="C44" s="14"/>
      <c r="D44" s="24" t="s">
        <v>111</v>
      </c>
      <c r="E44" s="2"/>
      <c r="F44" s="2"/>
      <c r="G44" s="2"/>
      <c r="H44" s="2"/>
      <c r="I44" s="2"/>
      <c r="J44" s="2"/>
      <c r="K44" s="30">
        <v>738400</v>
      </c>
      <c r="L44" s="2"/>
      <c r="M44" s="2"/>
      <c r="N44" s="2"/>
      <c r="O44" s="2"/>
      <c r="P44" s="2"/>
      <c r="Q44" s="2"/>
      <c r="R44" s="30">
        <v>706700</v>
      </c>
      <c r="S44" s="24" t="s">
        <v>111</v>
      </c>
    </row>
  </sheetData>
  <mergeCells count="23">
    <mergeCell ref="A1:C1"/>
    <mergeCell ref="A2:C2"/>
    <mergeCell ref="D4:E4"/>
    <mergeCell ref="B10:H10"/>
    <mergeCell ref="E12:K12"/>
    <mergeCell ref="L12:R12"/>
    <mergeCell ref="E13:F13"/>
    <mergeCell ref="G13:I13"/>
    <mergeCell ref="J13:J14"/>
    <mergeCell ref="K13:K14"/>
    <mergeCell ref="L13:M13"/>
    <mergeCell ref="N13:P13"/>
    <mergeCell ref="Q13:Q14"/>
    <mergeCell ref="R13:R14"/>
    <mergeCell ref="B16:B25"/>
    <mergeCell ref="B26:B33"/>
    <mergeCell ref="B34:C34"/>
    <mergeCell ref="B35:B37"/>
    <mergeCell ref="B38:B40"/>
    <mergeCell ref="B41:C41"/>
    <mergeCell ref="B42:C42"/>
    <mergeCell ref="B43:C43"/>
    <mergeCell ref="B44:C44"/>
  </mergeCells>
  <dataValidations count="1">
    <dataValidation sqref="C8" allowBlank="1" showInputMessage="1" showErrorMessage="1" type="list">
      <formula1>'@lists'!$A$76:$B$76</formula1>
    </dataValidation>
  </dataValidations>
  <pageSetup orientation="portrait"/>
</worksheet>
</file>

<file path=xl/worksheets/sheet151.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52.xml><?xml version="1.0" encoding="utf-8"?>
<worksheet xmlns="http://schemas.openxmlformats.org/spreadsheetml/2006/main" xmlns:r="http://schemas.openxmlformats.org/officeDocument/2006/relationships">
  <sheetPr>
    <outlinePr summaryBelow="0" summaryRight="0"/>
  </sheetPr>
  <dimension ref="A1:S44"/>
  <sheetViews>
    <sheetView workbookViewId="0"/>
  </sheetViews>
  <sheetFormatPr baseColWidth="10" defaultRowHeight="15"/>
  <cols>
    <col min="1" max="1" width="2.84252" customWidth="1"/>
    <col min="2" max="2" width="11.0009" customWidth="1"/>
    <col min="3" max="3" width="41.4261" customWidth="1"/>
    <col min="4" max="4" width="8.24184"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8.24184" customWidth="1"/>
  </cols>
  <sheetData>
    <row r="1">
      <c r="A1" s="11" t="s">
        <v>866</v>
      </c>
      <c r="B1" s="4"/>
      <c r="C1" s="4"/>
      <c r="D1" s="4"/>
      <c r="E1" s="4"/>
      <c r="F1" s="4"/>
      <c r="G1" s="4"/>
      <c r="H1" s="4"/>
      <c r="I1" s="4"/>
      <c r="J1" s="4"/>
      <c r="K1" s="4"/>
      <c r="L1" s="4"/>
      <c r="M1" s="4"/>
      <c r="N1" s="4"/>
      <c r="O1" s="4"/>
      <c r="P1" s="4"/>
      <c r="Q1" s="4"/>
      <c r="R1" s="4"/>
      <c r="S1" s="4"/>
    </row>
    <row r="2">
      <c r="A2" s="11" t="s">
        <v>1047</v>
      </c>
      <c r="B2" s="4"/>
      <c r="C2" s="4"/>
      <c r="D2" s="4"/>
      <c r="E2" s="4"/>
      <c r="F2" s="4"/>
      <c r="G2" s="4"/>
      <c r="H2" s="4"/>
      <c r="I2" s="4"/>
      <c r="J2" s="4"/>
      <c r="K2" s="4"/>
      <c r="L2" s="4"/>
      <c r="M2" s="4"/>
      <c r="N2" s="4"/>
      <c r="O2" s="4"/>
      <c r="P2" s="4"/>
      <c r="Q2" s="4"/>
      <c r="R2" s="4"/>
      <c r="S2" s="4"/>
    </row>
    <row r="3" ht="14" customHeight="1">
      <c r="A3" s="4"/>
      <c r="B3" s="4"/>
      <c r="C3" s="4"/>
      <c r="D3" s="4"/>
      <c r="E3" s="4"/>
      <c r="F3" s="4"/>
      <c r="G3" s="4"/>
      <c r="H3" s="4"/>
      <c r="I3" s="4"/>
      <c r="J3" s="4"/>
      <c r="K3" s="4"/>
      <c r="L3" s="4"/>
      <c r="M3" s="4"/>
      <c r="N3" s="4"/>
      <c r="O3" s="4"/>
      <c r="P3" s="4"/>
      <c r="Q3" s="4"/>
      <c r="R3" s="4"/>
      <c r="S3" s="4"/>
    </row>
    <row r="4">
      <c r="A4" s="15"/>
      <c r="B4" s="21" t="s">
        <v>846</v>
      </c>
      <c r="C4" s="33" t="s">
        <v>145</v>
      </c>
      <c r="D4" s="8" t="str">
        <f>IF(C4&lt;&gt;"",VLOOKUP(C4,'@Entities75'!A2:B71,2,0),"")</f>
        <v>בנק ירושלים בע"מ</v>
      </c>
      <c r="E4" s="44"/>
      <c r="F4" s="4"/>
      <c r="G4" s="4"/>
      <c r="H4" s="4"/>
      <c r="I4" s="4"/>
      <c r="J4" s="4"/>
      <c r="K4" s="4"/>
      <c r="L4" s="4"/>
      <c r="M4" s="4"/>
      <c r="N4" s="4"/>
      <c r="O4" s="4"/>
      <c r="P4" s="4"/>
      <c r="Q4" s="4"/>
      <c r="R4" s="4"/>
      <c r="S4" s="4"/>
    </row>
    <row r="5">
      <c r="A5" s="12"/>
      <c r="B5" s="12" t="s">
        <v>2122</v>
      </c>
      <c r="C5" s="35">
        <v>43465</v>
      </c>
      <c r="D5" s="4"/>
      <c r="E5" s="4"/>
      <c r="F5" s="4"/>
      <c r="G5" s="4"/>
      <c r="H5" s="4"/>
      <c r="I5" s="4"/>
      <c r="J5" s="4"/>
      <c r="K5" s="4"/>
      <c r="L5" s="4"/>
      <c r="M5" s="4"/>
      <c r="N5" s="4"/>
      <c r="O5" s="4"/>
      <c r="P5" s="4"/>
      <c r="Q5" s="4"/>
      <c r="R5" s="4"/>
      <c r="S5" s="4"/>
    </row>
    <row r="6">
      <c r="A6" s="12"/>
      <c r="B6" s="26" t="str">
        <f>"סוג מטבע"&amp;IF(C6="ILS","אלפי ש""""ח","")</f>
        <v>סוג מטבעאלפי ש"ח</v>
      </c>
      <c r="C6" s="36" t="s">
        <v>556</v>
      </c>
      <c r="D6" s="4"/>
      <c r="E6" s="4"/>
      <c r="F6" s="4"/>
      <c r="G6" s="4"/>
      <c r="H6" s="4"/>
      <c r="I6" s="4"/>
      <c r="J6" s="4"/>
      <c r="K6" s="4"/>
      <c r="L6" s="4"/>
      <c r="M6" s="4"/>
      <c r="N6" s="4"/>
      <c r="O6" s="4"/>
      <c r="P6" s="4"/>
      <c r="Q6" s="4"/>
      <c r="R6" s="4"/>
      <c r="S6" s="4"/>
    </row>
    <row r="7">
      <c r="A7" s="16"/>
      <c r="B7" s="16"/>
      <c r="C7" s="10"/>
      <c r="D7" s="4"/>
      <c r="E7" s="4"/>
      <c r="F7" s="4"/>
      <c r="G7" s="4"/>
      <c r="H7" s="4"/>
      <c r="I7" s="4"/>
      <c r="J7" s="4"/>
      <c r="K7" s="4"/>
      <c r="L7" s="4"/>
      <c r="M7" s="4"/>
      <c r="N7" s="4"/>
      <c r="O7" s="4"/>
      <c r="P7" s="4"/>
      <c r="Q7" s="4"/>
      <c r="R7" s="4"/>
      <c r="S7" s="4"/>
    </row>
    <row r="8">
      <c r="A8" s="17"/>
      <c r="B8" s="17" t="s">
        <v>1509</v>
      </c>
      <c r="C8" s="29" t="s">
        <v>314</v>
      </c>
      <c r="D8" s="4"/>
      <c r="E8" s="4"/>
      <c r="F8" s="4"/>
      <c r="G8" s="4"/>
      <c r="H8" s="4"/>
      <c r="I8" s="4"/>
      <c r="J8" s="4"/>
      <c r="K8" s="4"/>
      <c r="L8" s="4"/>
      <c r="M8" s="4"/>
      <c r="N8" s="4"/>
      <c r="O8" s="4"/>
      <c r="P8" s="4"/>
      <c r="Q8" s="4"/>
      <c r="R8" s="4"/>
      <c r="S8" s="4"/>
    </row>
    <row r="9" ht="14" customHeight="1">
      <c r="A9" s="4"/>
      <c r="B9" s="4"/>
      <c r="C9" s="4"/>
      <c r="D9" s="4"/>
      <c r="E9" s="4"/>
      <c r="F9" s="4"/>
      <c r="G9" s="4"/>
      <c r="H9" s="4"/>
      <c r="I9" s="4"/>
      <c r="J9" s="4"/>
      <c r="K9" s="4"/>
      <c r="L9" s="4"/>
      <c r="M9" s="4"/>
      <c r="N9" s="4"/>
      <c r="O9" s="4"/>
      <c r="P9" s="4"/>
      <c r="Q9" s="4"/>
      <c r="R9" s="4"/>
      <c r="S9" s="4"/>
    </row>
    <row r="10" ht="18" customHeight="1">
      <c r="A10" s="4"/>
      <c r="B10" s="27" t="s">
        <v>315</v>
      </c>
      <c r="C10" s="4"/>
      <c r="D10" s="4"/>
      <c r="E10" s="4"/>
      <c r="F10" s="4"/>
      <c r="G10" s="4"/>
      <c r="H10" s="23"/>
      <c r="I10" s="4"/>
      <c r="J10" s="4"/>
      <c r="K10" s="4"/>
      <c r="L10" s="4"/>
      <c r="M10" s="4"/>
      <c r="N10" s="4"/>
      <c r="O10" s="4"/>
      <c r="P10" s="4"/>
      <c r="Q10" s="4"/>
      <c r="R10" s="4"/>
      <c r="S10" s="4"/>
    </row>
    <row r="11">
      <c r="A11" s="4"/>
      <c r="B11" s="28" t="s">
        <v>314</v>
      </c>
      <c r="C11" s="4"/>
      <c r="D11" s="4"/>
      <c r="E11" s="4"/>
      <c r="F11" s="4"/>
      <c r="G11" s="4"/>
      <c r="H11" s="4"/>
      <c r="I11" s="4"/>
      <c r="J11" s="4"/>
      <c r="K11" s="4"/>
      <c r="L11" s="4"/>
      <c r="M11" s="4"/>
      <c r="N11" s="4"/>
      <c r="O11" s="4"/>
      <c r="P11" s="4"/>
      <c r="Q11" s="4"/>
      <c r="R11" s="4"/>
      <c r="S11" s="4"/>
    </row>
    <row r="12">
      <c r="A12" s="4"/>
      <c r="B12" s="4"/>
      <c r="C12" s="4"/>
      <c r="D12" s="4"/>
      <c r="E12" s="46" t="s">
        <v>2145</v>
      </c>
      <c r="F12" s="48"/>
      <c r="G12" s="48"/>
      <c r="H12" s="48"/>
      <c r="I12" s="48"/>
      <c r="J12" s="48"/>
      <c r="K12" s="46"/>
      <c r="L12" s="46" t="s">
        <v>2116</v>
      </c>
      <c r="M12" s="48"/>
      <c r="N12" s="48"/>
      <c r="O12" s="48"/>
      <c r="P12" s="48"/>
      <c r="Q12" s="48"/>
      <c r="R12" s="46"/>
      <c r="S12" s="4"/>
    </row>
    <row r="13">
      <c r="A13" s="4"/>
      <c r="B13" s="4"/>
      <c r="C13" s="4"/>
      <c r="D13" s="4"/>
      <c r="E13" s="46" t="s">
        <v>1466</v>
      </c>
      <c r="F13" s="46"/>
      <c r="G13" s="46" t="s">
        <v>41</v>
      </c>
      <c r="H13" s="48"/>
      <c r="I13" s="46"/>
      <c r="J13" s="46" t="s">
        <v>1945</v>
      </c>
      <c r="K13" s="46" t="s">
        <v>1732</v>
      </c>
      <c r="L13" s="46" t="s">
        <v>1466</v>
      </c>
      <c r="M13" s="46"/>
      <c r="N13" s="46" t="s">
        <v>41</v>
      </c>
      <c r="O13" s="48"/>
      <c r="P13" s="46"/>
      <c r="Q13" s="46" t="s">
        <v>1945</v>
      </c>
      <c r="R13" s="46" t="s">
        <v>1732</v>
      </c>
      <c r="S13" s="4"/>
    </row>
    <row r="14">
      <c r="A14" s="4"/>
      <c r="B14" s="4"/>
      <c r="C14" s="4"/>
      <c r="D14" s="4"/>
      <c r="E14" s="46" t="s">
        <v>1319</v>
      </c>
      <c r="F14" s="46" t="s">
        <v>1952</v>
      </c>
      <c r="G14" s="46" t="s">
        <v>924</v>
      </c>
      <c r="H14" s="46" t="s">
        <v>757</v>
      </c>
      <c r="I14" s="46" t="s">
        <v>749</v>
      </c>
      <c r="J14" s="46"/>
      <c r="K14" s="46"/>
      <c r="L14" s="46" t="s">
        <v>1319</v>
      </c>
      <c r="M14" s="46" t="s">
        <v>1952</v>
      </c>
      <c r="N14" s="46" t="s">
        <v>924</v>
      </c>
      <c r="O14" s="46" t="s">
        <v>757</v>
      </c>
      <c r="P14" s="46" t="s">
        <v>749</v>
      </c>
      <c r="Q14" s="46"/>
      <c r="R14" s="46"/>
      <c r="S14" s="4"/>
    </row>
    <row r="15" ht="14" customHeight="1">
      <c r="A15" s="4"/>
      <c r="B15" s="4"/>
      <c r="C15" s="4"/>
      <c r="D15" s="4"/>
      <c r="E15" s="37" t="s">
        <v>55</v>
      </c>
      <c r="F15" s="37" t="s">
        <v>91</v>
      </c>
      <c r="G15" s="37" t="s">
        <v>113</v>
      </c>
      <c r="H15" s="37" t="s">
        <v>127</v>
      </c>
      <c r="I15" s="37" t="s">
        <v>141</v>
      </c>
      <c r="J15" s="37" t="s">
        <v>147</v>
      </c>
      <c r="K15" s="37" t="s">
        <v>352</v>
      </c>
      <c r="L15" s="37" t="s">
        <v>55</v>
      </c>
      <c r="M15" s="37" t="s">
        <v>91</v>
      </c>
      <c r="N15" s="37" t="s">
        <v>113</v>
      </c>
      <c r="O15" s="37" t="s">
        <v>127</v>
      </c>
      <c r="P15" s="37" t="s">
        <v>141</v>
      </c>
      <c r="Q15" s="37" t="s">
        <v>147</v>
      </c>
      <c r="R15" s="37" t="s">
        <v>352</v>
      </c>
      <c r="S15" s="4"/>
    </row>
    <row r="16">
      <c r="A16" s="4"/>
      <c r="B16" s="14" t="s">
        <v>431</v>
      </c>
      <c r="C16" s="20" t="s">
        <v>1437</v>
      </c>
      <c r="D16" s="37" t="s">
        <v>55</v>
      </c>
      <c r="E16" s="3"/>
      <c r="F16" s="3"/>
      <c r="G16" s="3"/>
      <c r="H16" s="3"/>
      <c r="I16" s="3"/>
      <c r="J16" s="3"/>
      <c r="K16" s="3">
        <v>0</v>
      </c>
      <c r="L16" s="3"/>
      <c r="M16" s="3"/>
      <c r="N16" s="3"/>
      <c r="O16" s="3"/>
      <c r="P16" s="3"/>
      <c r="Q16" s="3"/>
      <c r="R16" s="3">
        <v>0</v>
      </c>
      <c r="S16" s="37" t="s">
        <v>55</v>
      </c>
    </row>
    <row r="17">
      <c r="A17" s="4"/>
      <c r="B17" s="31"/>
      <c r="C17" s="20" t="s">
        <v>1583</v>
      </c>
      <c r="D17" s="37" t="s">
        <v>91</v>
      </c>
      <c r="E17" s="3"/>
      <c r="F17" s="3"/>
      <c r="G17" s="3"/>
      <c r="H17" s="3"/>
      <c r="I17" s="3"/>
      <c r="J17" s="3"/>
      <c r="K17" s="3">
        <v>0</v>
      </c>
      <c r="L17" s="3"/>
      <c r="M17" s="3"/>
      <c r="N17" s="3"/>
      <c r="O17" s="3"/>
      <c r="P17" s="3"/>
      <c r="Q17" s="3"/>
      <c r="R17" s="3">
        <v>0</v>
      </c>
      <c r="S17" s="37" t="s">
        <v>91</v>
      </c>
    </row>
    <row r="18">
      <c r="A18" s="4"/>
      <c r="B18" s="31"/>
      <c r="C18" s="20" t="s">
        <v>1578</v>
      </c>
      <c r="D18" s="37" t="s">
        <v>113</v>
      </c>
      <c r="E18" s="3"/>
      <c r="F18" s="3"/>
      <c r="G18" s="3"/>
      <c r="H18" s="3"/>
      <c r="I18" s="3"/>
      <c r="J18" s="3"/>
      <c r="K18" s="3">
        <v>0</v>
      </c>
      <c r="L18" s="3"/>
      <c r="M18" s="3"/>
      <c r="N18" s="3"/>
      <c r="O18" s="3"/>
      <c r="P18" s="3"/>
      <c r="Q18" s="3"/>
      <c r="R18" s="3">
        <v>0</v>
      </c>
      <c r="S18" s="37" t="s">
        <v>113</v>
      </c>
    </row>
    <row r="19">
      <c r="A19" s="4"/>
      <c r="B19" s="31"/>
      <c r="C19" s="20" t="s">
        <v>800</v>
      </c>
      <c r="D19" s="37" t="s">
        <v>127</v>
      </c>
      <c r="E19" s="3"/>
      <c r="F19" s="3"/>
      <c r="G19" s="3"/>
      <c r="H19" s="3"/>
      <c r="I19" s="3"/>
      <c r="J19" s="3"/>
      <c r="K19" s="3">
        <v>0</v>
      </c>
      <c r="L19" s="3"/>
      <c r="M19" s="3"/>
      <c r="N19" s="3"/>
      <c r="O19" s="3"/>
      <c r="P19" s="3"/>
      <c r="Q19" s="3"/>
      <c r="R19" s="3">
        <v>0</v>
      </c>
      <c r="S19" s="37" t="s">
        <v>127</v>
      </c>
    </row>
    <row r="20">
      <c r="A20" s="4"/>
      <c r="B20" s="31"/>
      <c r="C20" s="20" t="s">
        <v>794</v>
      </c>
      <c r="D20" s="37" t="s">
        <v>141</v>
      </c>
      <c r="E20" s="3"/>
      <c r="F20" s="3"/>
      <c r="G20" s="3"/>
      <c r="H20" s="3"/>
      <c r="I20" s="3"/>
      <c r="J20" s="3"/>
      <c r="K20" s="3">
        <v>0</v>
      </c>
      <c r="L20" s="3"/>
      <c r="M20" s="3"/>
      <c r="N20" s="3"/>
      <c r="O20" s="3"/>
      <c r="P20" s="3"/>
      <c r="Q20" s="3"/>
      <c r="R20" s="3">
        <v>0</v>
      </c>
      <c r="S20" s="37" t="s">
        <v>141</v>
      </c>
    </row>
    <row r="21">
      <c r="A21" s="4"/>
      <c r="B21" s="31"/>
      <c r="C21" s="20" t="s">
        <v>1121</v>
      </c>
      <c r="D21" s="37" t="s">
        <v>147</v>
      </c>
      <c r="E21" s="3"/>
      <c r="F21" s="3"/>
      <c r="G21" s="3"/>
      <c r="H21" s="3"/>
      <c r="I21" s="3"/>
      <c r="J21" s="3"/>
      <c r="K21" s="3">
        <v>0</v>
      </c>
      <c r="L21" s="3"/>
      <c r="M21" s="3"/>
      <c r="N21" s="3"/>
      <c r="O21" s="3"/>
      <c r="P21" s="3"/>
      <c r="Q21" s="3"/>
      <c r="R21" s="3">
        <v>0</v>
      </c>
      <c r="S21" s="37" t="s">
        <v>147</v>
      </c>
    </row>
    <row r="22">
      <c r="A22" s="4"/>
      <c r="B22" s="31"/>
      <c r="C22" s="20" t="s">
        <v>845</v>
      </c>
      <c r="D22" s="37" t="s">
        <v>352</v>
      </c>
      <c r="E22" s="62"/>
      <c r="F22" s="62"/>
      <c r="G22" s="62"/>
      <c r="H22" s="62"/>
      <c r="I22" s="62"/>
      <c r="J22" s="3"/>
      <c r="K22" s="3">
        <v>0</v>
      </c>
      <c r="L22" s="62"/>
      <c r="M22" s="62"/>
      <c r="N22" s="62"/>
      <c r="O22" s="62"/>
      <c r="P22" s="62"/>
      <c r="Q22" s="3"/>
      <c r="R22" s="3">
        <v>0</v>
      </c>
      <c r="S22" s="37" t="s">
        <v>352</v>
      </c>
    </row>
    <row r="23">
      <c r="A23" s="4"/>
      <c r="B23" s="31"/>
      <c r="C23" s="20" t="s">
        <v>1594</v>
      </c>
      <c r="D23" s="37" t="s">
        <v>353</v>
      </c>
      <c r="E23" s="3"/>
      <c r="F23" s="3"/>
      <c r="G23" s="3"/>
      <c r="H23" s="3"/>
      <c r="I23" s="3"/>
      <c r="J23" s="3"/>
      <c r="K23" s="3">
        <v>0</v>
      </c>
      <c r="L23" s="3"/>
      <c r="M23" s="3"/>
      <c r="N23" s="3"/>
      <c r="O23" s="3"/>
      <c r="P23" s="3"/>
      <c r="Q23" s="3"/>
      <c r="R23" s="3">
        <v>0</v>
      </c>
      <c r="S23" s="37" t="s">
        <v>353</v>
      </c>
    </row>
    <row r="24">
      <c r="A24" s="4"/>
      <c r="B24" s="31"/>
      <c r="C24" s="20" t="s">
        <v>1593</v>
      </c>
      <c r="D24" s="37" t="s">
        <v>381</v>
      </c>
      <c r="E24" s="3"/>
      <c r="F24" s="3"/>
      <c r="G24" s="3"/>
      <c r="H24" s="3"/>
      <c r="I24" s="3"/>
      <c r="J24" s="3"/>
      <c r="K24" s="3">
        <v>0</v>
      </c>
      <c r="L24" s="3"/>
      <c r="M24" s="3"/>
      <c r="N24" s="3"/>
      <c r="O24" s="3"/>
      <c r="P24" s="3"/>
      <c r="Q24" s="3"/>
      <c r="R24" s="3">
        <v>0</v>
      </c>
      <c r="S24" s="37" t="s">
        <v>381</v>
      </c>
    </row>
    <row r="25">
      <c r="A25" s="4"/>
      <c r="B25" s="20"/>
      <c r="C25" s="20" t="s">
        <v>1627</v>
      </c>
      <c r="D25" s="37" t="s">
        <v>62</v>
      </c>
      <c r="E25" s="3"/>
      <c r="F25" s="3"/>
      <c r="G25" s="3"/>
      <c r="H25" s="3"/>
      <c r="I25" s="3"/>
      <c r="J25" s="3"/>
      <c r="K25" s="3">
        <v>0</v>
      </c>
      <c r="L25" s="3"/>
      <c r="M25" s="3"/>
      <c r="N25" s="3"/>
      <c r="O25" s="3"/>
      <c r="P25" s="3"/>
      <c r="Q25" s="3"/>
      <c r="R25" s="3">
        <v>0</v>
      </c>
      <c r="S25" s="37" t="s">
        <v>62</v>
      </c>
    </row>
    <row r="26">
      <c r="A26" s="4"/>
      <c r="B26" s="14" t="s">
        <v>418</v>
      </c>
      <c r="C26" s="20" t="s">
        <v>1916</v>
      </c>
      <c r="D26" s="37" t="s">
        <v>68</v>
      </c>
      <c r="E26" s="3"/>
      <c r="F26" s="3"/>
      <c r="G26" s="3"/>
      <c r="H26" s="3"/>
      <c r="I26" s="3"/>
      <c r="J26" s="3"/>
      <c r="K26" s="3">
        <v>0</v>
      </c>
      <c r="L26" s="3"/>
      <c r="M26" s="3"/>
      <c r="N26" s="3"/>
      <c r="O26" s="3"/>
      <c r="P26" s="3"/>
      <c r="Q26" s="3"/>
      <c r="R26" s="3">
        <v>0</v>
      </c>
      <c r="S26" s="37" t="s">
        <v>68</v>
      </c>
    </row>
    <row r="27">
      <c r="A27" s="4"/>
      <c r="B27" s="31"/>
      <c r="C27" s="20" t="s">
        <v>1919</v>
      </c>
      <c r="D27" s="37" t="s">
        <v>72</v>
      </c>
      <c r="E27" s="3"/>
      <c r="F27" s="3"/>
      <c r="G27" s="3"/>
      <c r="H27" s="3"/>
      <c r="I27" s="3"/>
      <c r="J27" s="3"/>
      <c r="K27" s="3">
        <v>0</v>
      </c>
      <c r="L27" s="3"/>
      <c r="M27" s="3"/>
      <c r="N27" s="3"/>
      <c r="O27" s="3"/>
      <c r="P27" s="3"/>
      <c r="Q27" s="3"/>
      <c r="R27" s="3">
        <v>0</v>
      </c>
      <c r="S27" s="37" t="s">
        <v>72</v>
      </c>
    </row>
    <row r="28">
      <c r="A28" s="4"/>
      <c r="B28" s="31"/>
      <c r="C28" s="20" t="s">
        <v>1915</v>
      </c>
      <c r="D28" s="37" t="s">
        <v>79</v>
      </c>
      <c r="E28" s="3"/>
      <c r="F28" s="3"/>
      <c r="G28" s="3"/>
      <c r="H28" s="3"/>
      <c r="I28" s="3"/>
      <c r="J28" s="3"/>
      <c r="K28" s="3">
        <v>0</v>
      </c>
      <c r="L28" s="3"/>
      <c r="M28" s="3"/>
      <c r="N28" s="3"/>
      <c r="O28" s="3"/>
      <c r="P28" s="3"/>
      <c r="Q28" s="3"/>
      <c r="R28" s="3">
        <v>0</v>
      </c>
      <c r="S28" s="37" t="s">
        <v>79</v>
      </c>
    </row>
    <row r="29">
      <c r="A29" s="4"/>
      <c r="B29" s="31"/>
      <c r="C29" s="20" t="s">
        <v>1569</v>
      </c>
      <c r="D29" s="37" t="s">
        <v>82</v>
      </c>
      <c r="E29" s="3"/>
      <c r="F29" s="3"/>
      <c r="G29" s="3"/>
      <c r="H29" s="3"/>
      <c r="I29" s="3"/>
      <c r="J29" s="3"/>
      <c r="K29" s="3">
        <v>0</v>
      </c>
      <c r="L29" s="3"/>
      <c r="M29" s="3"/>
      <c r="N29" s="3"/>
      <c r="O29" s="3"/>
      <c r="P29" s="3"/>
      <c r="Q29" s="3"/>
      <c r="R29" s="3">
        <v>0</v>
      </c>
      <c r="S29" s="37" t="s">
        <v>82</v>
      </c>
    </row>
    <row r="30">
      <c r="A30" s="4"/>
      <c r="B30" s="31"/>
      <c r="C30" s="20" t="s">
        <v>743</v>
      </c>
      <c r="D30" s="37" t="s">
        <v>84</v>
      </c>
      <c r="E30" s="3"/>
      <c r="F30" s="3"/>
      <c r="G30" s="3"/>
      <c r="H30" s="3"/>
      <c r="I30" s="3"/>
      <c r="J30" s="3"/>
      <c r="K30" s="3">
        <v>0</v>
      </c>
      <c r="L30" s="3"/>
      <c r="M30" s="3"/>
      <c r="N30" s="3"/>
      <c r="O30" s="3"/>
      <c r="P30" s="3"/>
      <c r="Q30" s="3"/>
      <c r="R30" s="3">
        <v>0</v>
      </c>
      <c r="S30" s="37" t="s">
        <v>84</v>
      </c>
    </row>
    <row r="31">
      <c r="A31" s="4"/>
      <c r="B31" s="31"/>
      <c r="C31" s="20" t="s">
        <v>1142</v>
      </c>
      <c r="D31" s="37" t="s">
        <v>85</v>
      </c>
      <c r="E31" s="3"/>
      <c r="F31" s="3"/>
      <c r="G31" s="3"/>
      <c r="H31" s="3"/>
      <c r="I31" s="3"/>
      <c r="J31" s="3"/>
      <c r="K31" s="3">
        <v>0</v>
      </c>
      <c r="L31" s="3"/>
      <c r="M31" s="3"/>
      <c r="N31" s="3"/>
      <c r="O31" s="3"/>
      <c r="P31" s="3"/>
      <c r="Q31" s="3"/>
      <c r="R31" s="3">
        <v>0</v>
      </c>
      <c r="S31" s="37" t="s">
        <v>85</v>
      </c>
    </row>
    <row r="32">
      <c r="A32" s="4"/>
      <c r="B32" s="31"/>
      <c r="C32" s="20" t="s">
        <v>1136</v>
      </c>
      <c r="D32" s="37" t="s">
        <v>86</v>
      </c>
      <c r="E32" s="3"/>
      <c r="F32" s="3"/>
      <c r="G32" s="3"/>
      <c r="H32" s="3"/>
      <c r="I32" s="3"/>
      <c r="J32" s="3"/>
      <c r="K32" s="3">
        <v>0</v>
      </c>
      <c r="L32" s="3"/>
      <c r="M32" s="3"/>
      <c r="N32" s="3"/>
      <c r="O32" s="3"/>
      <c r="P32" s="3"/>
      <c r="Q32" s="3"/>
      <c r="R32" s="3">
        <v>0</v>
      </c>
      <c r="S32" s="37" t="s">
        <v>86</v>
      </c>
    </row>
    <row r="33">
      <c r="A33" s="4"/>
      <c r="B33" s="20"/>
      <c r="C33" s="20" t="s">
        <v>1637</v>
      </c>
      <c r="D33" s="37" t="s">
        <v>88</v>
      </c>
      <c r="E33" s="3"/>
      <c r="F33" s="3"/>
      <c r="G33" s="3"/>
      <c r="H33" s="3"/>
      <c r="I33" s="3"/>
      <c r="J33" s="3"/>
      <c r="K33" s="3">
        <v>0</v>
      </c>
      <c r="L33" s="3"/>
      <c r="M33" s="3"/>
      <c r="N33" s="3"/>
      <c r="O33" s="3"/>
      <c r="P33" s="3"/>
      <c r="Q33" s="3"/>
      <c r="R33" s="3">
        <v>0</v>
      </c>
      <c r="S33" s="37" t="s">
        <v>88</v>
      </c>
    </row>
    <row r="34">
      <c r="A34" s="4"/>
      <c r="B34" s="20" t="s">
        <v>1076</v>
      </c>
      <c r="C34" s="20"/>
      <c r="D34" s="37" t="s">
        <v>89</v>
      </c>
      <c r="E34" s="3">
        <v>0</v>
      </c>
      <c r="F34" s="3">
        <v>0</v>
      </c>
      <c r="G34" s="3">
        <v>0</v>
      </c>
      <c r="H34" s="3">
        <v>0</v>
      </c>
      <c r="I34" s="3">
        <v>0</v>
      </c>
      <c r="J34" s="3">
        <v>0</v>
      </c>
      <c r="K34" s="3">
        <v>0</v>
      </c>
      <c r="L34" s="3">
        <v>0</v>
      </c>
      <c r="M34" s="3">
        <v>0</v>
      </c>
      <c r="N34" s="3">
        <v>0</v>
      </c>
      <c r="O34" s="3">
        <v>0</v>
      </c>
      <c r="P34" s="3">
        <v>0</v>
      </c>
      <c r="Q34" s="3">
        <v>0</v>
      </c>
      <c r="R34" s="3">
        <v>0</v>
      </c>
      <c r="S34" s="37" t="s">
        <v>89</v>
      </c>
    </row>
    <row r="35">
      <c r="A35" s="4"/>
      <c r="B35" s="14" t="s">
        <v>415</v>
      </c>
      <c r="C35" s="20" t="s">
        <v>21</v>
      </c>
      <c r="D35" s="37" t="s">
        <v>94</v>
      </c>
      <c r="E35" s="3"/>
      <c r="F35" s="3"/>
      <c r="G35" s="3"/>
      <c r="H35" s="3"/>
      <c r="I35" s="3"/>
      <c r="J35" s="3"/>
      <c r="K35" s="3">
        <v>0</v>
      </c>
      <c r="L35" s="3"/>
      <c r="M35" s="3"/>
      <c r="N35" s="3"/>
      <c r="O35" s="3"/>
      <c r="P35" s="3"/>
      <c r="Q35" s="3"/>
      <c r="R35" s="3">
        <v>0</v>
      </c>
      <c r="S35" s="37" t="s">
        <v>94</v>
      </c>
    </row>
    <row r="36">
      <c r="A36" s="4"/>
      <c r="B36" s="31"/>
      <c r="C36" s="20" t="s">
        <v>8</v>
      </c>
      <c r="D36" s="37" t="s">
        <v>98</v>
      </c>
      <c r="E36" s="3"/>
      <c r="F36" s="3"/>
      <c r="G36" s="3"/>
      <c r="H36" s="3"/>
      <c r="I36" s="3"/>
      <c r="J36" s="3"/>
      <c r="K36" s="3">
        <v>0</v>
      </c>
      <c r="L36" s="3"/>
      <c r="M36" s="3"/>
      <c r="N36" s="3"/>
      <c r="O36" s="3"/>
      <c r="P36" s="3"/>
      <c r="Q36" s="3"/>
      <c r="R36" s="3">
        <v>0</v>
      </c>
      <c r="S36" s="37" t="s">
        <v>98</v>
      </c>
    </row>
    <row r="37">
      <c r="A37" s="4"/>
      <c r="B37" s="20"/>
      <c r="C37" s="20" t="s">
        <v>10</v>
      </c>
      <c r="D37" s="37" t="s">
        <v>99</v>
      </c>
      <c r="E37" s="3"/>
      <c r="F37" s="3"/>
      <c r="G37" s="3"/>
      <c r="H37" s="3"/>
      <c r="I37" s="3"/>
      <c r="J37" s="3"/>
      <c r="K37" s="3">
        <v>0</v>
      </c>
      <c r="L37" s="3"/>
      <c r="M37" s="3"/>
      <c r="N37" s="3"/>
      <c r="O37" s="3"/>
      <c r="P37" s="3"/>
      <c r="Q37" s="3"/>
      <c r="R37" s="3">
        <v>0</v>
      </c>
      <c r="S37" s="37" t="s">
        <v>99</v>
      </c>
    </row>
    <row r="38">
      <c r="A38" s="4"/>
      <c r="B38" s="14" t="s">
        <v>427</v>
      </c>
      <c r="C38" s="20" t="s">
        <v>21</v>
      </c>
      <c r="D38" s="37" t="s">
        <v>101</v>
      </c>
      <c r="E38" s="3"/>
      <c r="F38" s="3"/>
      <c r="G38" s="3"/>
      <c r="H38" s="3"/>
      <c r="I38" s="3"/>
      <c r="J38" s="3"/>
      <c r="K38" s="3">
        <v>0</v>
      </c>
      <c r="L38" s="3"/>
      <c r="M38" s="3"/>
      <c r="N38" s="3"/>
      <c r="O38" s="3"/>
      <c r="P38" s="3"/>
      <c r="Q38" s="3"/>
      <c r="R38" s="3">
        <v>0</v>
      </c>
      <c r="S38" s="37" t="s">
        <v>101</v>
      </c>
    </row>
    <row r="39">
      <c r="A39" s="4"/>
      <c r="B39" s="31"/>
      <c r="C39" s="20" t="s">
        <v>8</v>
      </c>
      <c r="D39" s="37" t="s">
        <v>103</v>
      </c>
      <c r="E39" s="3"/>
      <c r="F39" s="3"/>
      <c r="G39" s="3"/>
      <c r="H39" s="3"/>
      <c r="I39" s="3"/>
      <c r="J39" s="3"/>
      <c r="K39" s="3">
        <v>0</v>
      </c>
      <c r="L39" s="3"/>
      <c r="M39" s="3"/>
      <c r="N39" s="3"/>
      <c r="O39" s="3"/>
      <c r="P39" s="3"/>
      <c r="Q39" s="3"/>
      <c r="R39" s="3">
        <v>0</v>
      </c>
      <c r="S39" s="37" t="s">
        <v>103</v>
      </c>
    </row>
    <row r="40">
      <c r="A40" s="4"/>
      <c r="B40" s="20"/>
      <c r="C40" s="20" t="s">
        <v>10</v>
      </c>
      <c r="D40" s="37" t="s">
        <v>104</v>
      </c>
      <c r="E40" s="3"/>
      <c r="F40" s="3"/>
      <c r="G40" s="3"/>
      <c r="H40" s="3"/>
      <c r="I40" s="3"/>
      <c r="J40" s="3"/>
      <c r="K40" s="3">
        <v>0</v>
      </c>
      <c r="L40" s="3"/>
      <c r="M40" s="3"/>
      <c r="N40" s="3"/>
      <c r="O40" s="3"/>
      <c r="P40" s="3"/>
      <c r="Q40" s="3"/>
      <c r="R40" s="3">
        <v>0</v>
      </c>
      <c r="S40" s="37" t="s">
        <v>104</v>
      </c>
    </row>
    <row r="41">
      <c r="A41" s="4"/>
      <c r="B41" s="20" t="s">
        <v>1660</v>
      </c>
      <c r="C41" s="20"/>
      <c r="D41" s="37" t="s">
        <v>105</v>
      </c>
      <c r="E41" s="3">
        <v>0</v>
      </c>
      <c r="F41" s="3">
        <v>0</v>
      </c>
      <c r="G41" s="3">
        <v>0</v>
      </c>
      <c r="H41" s="3">
        <v>0</v>
      </c>
      <c r="I41" s="3">
        <v>0</v>
      </c>
      <c r="J41" s="3">
        <v>0</v>
      </c>
      <c r="K41" s="3">
        <v>0</v>
      </c>
      <c r="L41" s="3">
        <v>0</v>
      </c>
      <c r="M41" s="3">
        <v>0</v>
      </c>
      <c r="N41" s="3">
        <v>0</v>
      </c>
      <c r="O41" s="3">
        <v>0</v>
      </c>
      <c r="P41" s="3">
        <v>0</v>
      </c>
      <c r="Q41" s="3">
        <v>0</v>
      </c>
      <c r="R41" s="3">
        <v>0</v>
      </c>
      <c r="S41" s="37" t="s">
        <v>105</v>
      </c>
    </row>
    <row r="42">
      <c r="A42" s="4"/>
      <c r="B42" s="20" t="s">
        <v>9</v>
      </c>
      <c r="C42" s="20"/>
      <c r="D42" s="37" t="s">
        <v>108</v>
      </c>
      <c r="E42" s="3"/>
      <c r="F42" s="3"/>
      <c r="G42" s="3"/>
      <c r="H42" s="3"/>
      <c r="I42" s="3"/>
      <c r="J42" s="3"/>
      <c r="K42" s="3">
        <v>0</v>
      </c>
      <c r="L42" s="3"/>
      <c r="M42" s="3"/>
      <c r="N42" s="3"/>
      <c r="O42" s="3"/>
      <c r="P42" s="3"/>
      <c r="Q42" s="3"/>
      <c r="R42" s="3">
        <v>0</v>
      </c>
      <c r="S42" s="37" t="s">
        <v>108</v>
      </c>
    </row>
    <row r="43">
      <c r="A43" s="4"/>
      <c r="B43" s="20" t="s">
        <v>11</v>
      </c>
      <c r="C43" s="20"/>
      <c r="D43" s="37" t="s">
        <v>110</v>
      </c>
      <c r="E43" s="3"/>
      <c r="F43" s="3"/>
      <c r="G43" s="3"/>
      <c r="H43" s="3"/>
      <c r="I43" s="3"/>
      <c r="J43" s="3"/>
      <c r="K43" s="3">
        <v>0</v>
      </c>
      <c r="L43" s="3"/>
      <c r="M43" s="3"/>
      <c r="N43" s="3"/>
      <c r="O43" s="3"/>
      <c r="P43" s="3"/>
      <c r="Q43" s="3"/>
      <c r="R43" s="3">
        <v>0</v>
      </c>
      <c r="S43" s="37" t="s">
        <v>110</v>
      </c>
    </row>
    <row r="44">
      <c r="A44" s="4"/>
      <c r="B44" s="14" t="s">
        <v>952</v>
      </c>
      <c r="C44" s="14"/>
      <c r="D44" s="41" t="s">
        <v>111</v>
      </c>
      <c r="E44" s="2"/>
      <c r="F44" s="2"/>
      <c r="G44" s="2"/>
      <c r="H44" s="2"/>
      <c r="I44" s="2"/>
      <c r="J44" s="2"/>
      <c r="K44" s="30">
        <v>0</v>
      </c>
      <c r="L44" s="2"/>
      <c r="M44" s="2"/>
      <c r="N44" s="2"/>
      <c r="O44" s="2"/>
      <c r="P44" s="2"/>
      <c r="Q44" s="2"/>
      <c r="R44" s="30">
        <v>0</v>
      </c>
      <c r="S44" s="41" t="s">
        <v>111</v>
      </c>
    </row>
  </sheetData>
  <mergeCells count="23">
    <mergeCell ref="A1:C1"/>
    <mergeCell ref="A2:C2"/>
    <mergeCell ref="D4:E4"/>
    <mergeCell ref="B10:H10"/>
    <mergeCell ref="E12:K12"/>
    <mergeCell ref="L12:R12"/>
    <mergeCell ref="E13:F13"/>
    <mergeCell ref="G13:I13"/>
    <mergeCell ref="J13:J14"/>
    <mergeCell ref="K13:K14"/>
    <mergeCell ref="L13:M13"/>
    <mergeCell ref="N13:P13"/>
    <mergeCell ref="Q13:Q14"/>
    <mergeCell ref="R13:R14"/>
    <mergeCell ref="B16:B25"/>
    <mergeCell ref="B26:B33"/>
    <mergeCell ref="B34:C34"/>
    <mergeCell ref="B35:B37"/>
    <mergeCell ref="B38:B40"/>
    <mergeCell ref="B41:C41"/>
    <mergeCell ref="B42:C42"/>
    <mergeCell ref="B43:C43"/>
    <mergeCell ref="B44:C44"/>
  </mergeCells>
  <dataValidations count="1">
    <dataValidation sqref="C8" allowBlank="1" showInputMessage="1" showErrorMessage="1" type="list">
      <formula1>'@lists'!$A$77:$B$77</formula1>
    </dataValidation>
  </dataValidations>
  <pageSetup orientation="portrait"/>
</worksheet>
</file>

<file path=xl/worksheets/sheet153.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54.xml><?xml version="1.0" encoding="utf-8"?>
<worksheet xmlns="http://schemas.openxmlformats.org/spreadsheetml/2006/main" xmlns:r="http://schemas.openxmlformats.org/officeDocument/2006/relationships">
  <sheetPr>
    <outlinePr summaryBelow="0" summaryRight="0"/>
  </sheetPr>
  <dimension ref="A1:AH39"/>
  <sheetViews>
    <sheetView workbookViewId="0"/>
  </sheetViews>
  <sheetFormatPr baseColWidth="10" defaultRowHeight="15"/>
  <cols>
    <col min="1" max="1" width="2.84252" customWidth="1"/>
    <col min="2" max="2" width="14.8074" customWidth="1"/>
    <col min="3" max="3" width="21.5728" customWidth="1"/>
    <col min="4" max="4" width="12.7125" customWidth="1"/>
    <col min="5" max="5" width="8.24184"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 min="20" max="20" width="21.5728" customWidth="1"/>
    <col min="21" max="21" width="21.5728" customWidth="1"/>
    <col min="22" max="22" width="21.5728" customWidth="1"/>
    <col min="23" max="23" width="21.5728" customWidth="1"/>
    <col min="24" max="24" width="21.5728" customWidth="1"/>
    <col min="25" max="25" width="21.5728" customWidth="1"/>
    <col min="26" max="26" width="21.5728" customWidth="1"/>
    <col min="27" max="27" width="21.5728" customWidth="1"/>
    <col min="28" max="28" width="21.5728" customWidth="1"/>
    <col min="29" max="29" width="21.5728" customWidth="1"/>
    <col min="30" max="30" width="21.5728" customWidth="1"/>
    <col min="31" max="31" width="21.5728" customWidth="1"/>
    <col min="32" max="32" width="21.5728" customWidth="1"/>
    <col min="33" max="33" width="21.5728" customWidth="1"/>
    <col min="34" max="34" width="8.24184" customWidth="1"/>
  </cols>
  <sheetData>
    <row r="1">
      <c r="A1" s="11" t="s">
        <v>866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c r="A2" s="11" t="s">
        <v>1047</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ht="14"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c r="A4" s="15"/>
      <c r="B4" s="21" t="s">
        <v>846</v>
      </c>
      <c r="C4" s="33" t="s">
        <v>145</v>
      </c>
      <c r="D4" s="8" t="str">
        <f>IF(C4&lt;&gt;"",VLOOKUP(C4,'@Entities76'!A2:B71,2,0),"")</f>
        <v>בנק ירושלים בע"מ</v>
      </c>
      <c r="E4" s="4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c r="A5" s="12"/>
      <c r="B5" s="12" t="s">
        <v>2122</v>
      </c>
      <c r="C5" s="35">
        <v>43465</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row>
    <row r="6">
      <c r="A6" s="12"/>
      <c r="B6" s="26" t="str">
        <f>"סוג מטבע"&amp;IF(C6="ILS","אלפי ש""""ח","")</f>
        <v>סוג מטבעאלפי ש"ח</v>
      </c>
      <c r="C6" s="36" t="s">
        <v>556</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ht="14" customHeight="1">
      <c r="A7" s="16"/>
      <c r="B7" s="16"/>
      <c r="C7" s="10"/>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c r="A8" s="17"/>
      <c r="B8" s="17" t="s">
        <v>1509</v>
      </c>
      <c r="C8" s="29" t="s">
        <v>316</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ht="14"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ht="36" customHeight="1">
      <c r="A10" s="4"/>
      <c r="B10" s="27" t="s">
        <v>317</v>
      </c>
      <c r="C10" s="4"/>
      <c r="D10" s="4"/>
      <c r="E10" s="4"/>
      <c r="F10" s="4"/>
      <c r="G10" s="4"/>
      <c r="H10" s="57"/>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c r="A11" s="4"/>
      <c r="B11" s="28" t="s">
        <v>316</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c r="A12" s="4"/>
      <c r="B12" s="4"/>
      <c r="C12" s="4"/>
      <c r="D12" s="4"/>
      <c r="E12" s="4"/>
      <c r="F12" s="46" t="s">
        <v>2145</v>
      </c>
      <c r="G12" s="48"/>
      <c r="H12" s="48"/>
      <c r="I12" s="48"/>
      <c r="J12" s="48"/>
      <c r="K12" s="48"/>
      <c r="L12" s="48"/>
      <c r="M12" s="48"/>
      <c r="N12" s="48"/>
      <c r="O12" s="48"/>
      <c r="P12" s="48"/>
      <c r="Q12" s="48"/>
      <c r="R12" s="48"/>
      <c r="S12" s="46"/>
      <c r="T12" s="46" t="s">
        <v>2116</v>
      </c>
      <c r="U12" s="48"/>
      <c r="V12" s="48"/>
      <c r="W12" s="48"/>
      <c r="X12" s="48"/>
      <c r="Y12" s="48"/>
      <c r="Z12" s="48"/>
      <c r="AA12" s="48"/>
      <c r="AB12" s="48"/>
      <c r="AC12" s="48"/>
      <c r="AD12" s="48"/>
      <c r="AE12" s="48"/>
      <c r="AF12" s="48"/>
      <c r="AG12" s="46"/>
      <c r="AH12" s="4"/>
    </row>
    <row r="13">
      <c r="A13" s="4"/>
      <c r="B13" s="4"/>
      <c r="C13" s="4"/>
      <c r="D13" s="4"/>
      <c r="E13" s="4"/>
      <c r="F13" s="46" t="s">
        <v>1880</v>
      </c>
      <c r="G13" s="46" t="s">
        <v>1525</v>
      </c>
      <c r="H13" s="46" t="s">
        <v>1517</v>
      </c>
      <c r="I13" s="46" t="s">
        <v>1529</v>
      </c>
      <c r="J13" s="46" t="s">
        <v>1530</v>
      </c>
      <c r="K13" s="46" t="s">
        <v>1519</v>
      </c>
      <c r="L13" s="46" t="s">
        <v>1520</v>
      </c>
      <c r="M13" s="46" t="s">
        <v>1523</v>
      </c>
      <c r="N13" s="46" t="s">
        <v>1513</v>
      </c>
      <c r="O13" s="46" t="s">
        <v>1514</v>
      </c>
      <c r="P13" s="46" t="s">
        <v>1781</v>
      </c>
      <c r="Q13" s="46" t="s">
        <v>1271</v>
      </c>
      <c r="R13" s="46"/>
      <c r="S13" s="46" t="s">
        <v>2097</v>
      </c>
      <c r="T13" s="46" t="s">
        <v>1880</v>
      </c>
      <c r="U13" s="46" t="s">
        <v>1525</v>
      </c>
      <c r="V13" s="46" t="s">
        <v>1517</v>
      </c>
      <c r="W13" s="46" t="s">
        <v>1529</v>
      </c>
      <c r="X13" s="46" t="s">
        <v>1530</v>
      </c>
      <c r="Y13" s="46" t="s">
        <v>1519</v>
      </c>
      <c r="Z13" s="46" t="s">
        <v>1520</v>
      </c>
      <c r="AA13" s="46" t="s">
        <v>1523</v>
      </c>
      <c r="AB13" s="46" t="s">
        <v>1513</v>
      </c>
      <c r="AC13" s="46" t="s">
        <v>1514</v>
      </c>
      <c r="AD13" s="46" t="s">
        <v>1781</v>
      </c>
      <c r="AE13" s="46" t="s">
        <v>1271</v>
      </c>
      <c r="AF13" s="46"/>
      <c r="AG13" s="46" t="s">
        <v>2097</v>
      </c>
      <c r="AH13" s="4"/>
    </row>
    <row r="14">
      <c r="A14" s="4"/>
      <c r="B14" s="4"/>
      <c r="C14" s="4"/>
      <c r="D14" s="4"/>
      <c r="E14" s="4"/>
      <c r="F14" s="46"/>
      <c r="G14" s="46"/>
      <c r="H14" s="46"/>
      <c r="I14" s="46"/>
      <c r="J14" s="46"/>
      <c r="K14" s="46"/>
      <c r="L14" s="46"/>
      <c r="M14" s="46"/>
      <c r="N14" s="46"/>
      <c r="O14" s="46"/>
      <c r="P14" s="46"/>
      <c r="Q14" s="46" t="s">
        <v>1330</v>
      </c>
      <c r="R14" s="46" t="s">
        <v>1732</v>
      </c>
      <c r="S14" s="46"/>
      <c r="T14" s="46"/>
      <c r="U14" s="46"/>
      <c r="V14" s="46"/>
      <c r="W14" s="46"/>
      <c r="X14" s="46"/>
      <c r="Y14" s="46"/>
      <c r="Z14" s="46"/>
      <c r="AA14" s="46"/>
      <c r="AB14" s="46"/>
      <c r="AC14" s="46"/>
      <c r="AD14" s="46"/>
      <c r="AE14" s="46" t="s">
        <v>1330</v>
      </c>
      <c r="AF14" s="46" t="s">
        <v>1732</v>
      </c>
      <c r="AG14" s="46"/>
      <c r="AH14" s="4"/>
    </row>
    <row r="15" ht="14" customHeight="1">
      <c r="A15" s="4"/>
      <c r="B15" s="4"/>
      <c r="C15" s="4"/>
      <c r="D15" s="4"/>
      <c r="E15" s="4"/>
      <c r="F15" s="37" t="s">
        <v>55</v>
      </c>
      <c r="G15" s="37" t="s">
        <v>91</v>
      </c>
      <c r="H15" s="37" t="s">
        <v>113</v>
      </c>
      <c r="I15" s="37" t="s">
        <v>127</v>
      </c>
      <c r="J15" s="37" t="s">
        <v>141</v>
      </c>
      <c r="K15" s="37" t="s">
        <v>147</v>
      </c>
      <c r="L15" s="37" t="s">
        <v>352</v>
      </c>
      <c r="M15" s="37" t="s">
        <v>353</v>
      </c>
      <c r="N15" s="37" t="s">
        <v>381</v>
      </c>
      <c r="O15" s="37" t="s">
        <v>62</v>
      </c>
      <c r="P15" s="37" t="s">
        <v>68</v>
      </c>
      <c r="Q15" s="37" t="s">
        <v>72</v>
      </c>
      <c r="R15" s="37" t="s">
        <v>79</v>
      </c>
      <c r="S15" s="37" t="s">
        <v>82</v>
      </c>
      <c r="T15" s="37" t="s">
        <v>55</v>
      </c>
      <c r="U15" s="37" t="s">
        <v>91</v>
      </c>
      <c r="V15" s="37" t="s">
        <v>113</v>
      </c>
      <c r="W15" s="37" t="s">
        <v>127</v>
      </c>
      <c r="X15" s="37" t="s">
        <v>141</v>
      </c>
      <c r="Y15" s="37" t="s">
        <v>147</v>
      </c>
      <c r="Z15" s="37" t="s">
        <v>352</v>
      </c>
      <c r="AA15" s="37" t="s">
        <v>353</v>
      </c>
      <c r="AB15" s="37" t="s">
        <v>381</v>
      </c>
      <c r="AC15" s="37" t="s">
        <v>62</v>
      </c>
      <c r="AD15" s="37" t="s">
        <v>68</v>
      </c>
      <c r="AE15" s="37" t="s">
        <v>72</v>
      </c>
      <c r="AF15" s="37" t="s">
        <v>79</v>
      </c>
      <c r="AG15" s="37" t="s">
        <v>82</v>
      </c>
      <c r="AH15" s="4"/>
    </row>
    <row r="16">
      <c r="A16" s="4"/>
      <c r="B16" s="14" t="s">
        <v>20</v>
      </c>
      <c r="C16" s="20" t="s">
        <v>1591</v>
      </c>
      <c r="D16" s="14"/>
      <c r="E16" s="37" t="s">
        <v>55</v>
      </c>
      <c r="F16" s="3">
        <v>2033400</v>
      </c>
      <c r="G16" s="3">
        <v>469700</v>
      </c>
      <c r="H16" s="3">
        <v>1947000</v>
      </c>
      <c r="I16" s="3">
        <v>1264700</v>
      </c>
      <c r="J16" s="3">
        <v>1066300</v>
      </c>
      <c r="K16" s="3">
        <v>896400</v>
      </c>
      <c r="L16" s="3">
        <v>748800</v>
      </c>
      <c r="M16" s="3">
        <v>2722900</v>
      </c>
      <c r="N16" s="3">
        <v>3143100</v>
      </c>
      <c r="O16" s="3">
        <v>837900</v>
      </c>
      <c r="P16" s="3">
        <v>15130200</v>
      </c>
      <c r="Q16" s="3">
        <v>3900</v>
      </c>
      <c r="R16" s="3">
        <v>11797600</v>
      </c>
      <c r="S16" s="3">
        <v>4.29</v>
      </c>
      <c r="T16" s="3">
        <v>2757000</v>
      </c>
      <c r="U16" s="3">
        <v>323100</v>
      </c>
      <c r="V16" s="3">
        <v>1998300</v>
      </c>
      <c r="W16" s="3">
        <v>1262200</v>
      </c>
      <c r="X16" s="3">
        <v>1052100</v>
      </c>
      <c r="Y16" s="3">
        <v>832700</v>
      </c>
      <c r="Z16" s="3">
        <v>722600</v>
      </c>
      <c r="AA16" s="3">
        <v>2554800</v>
      </c>
      <c r="AB16" s="3">
        <v>2818400</v>
      </c>
      <c r="AC16" s="3">
        <v>621200</v>
      </c>
      <c r="AD16" s="3">
        <v>14942400</v>
      </c>
      <c r="AE16" s="3">
        <v>3271</v>
      </c>
      <c r="AF16" s="3">
        <v>11339100</v>
      </c>
      <c r="AG16" s="3">
        <v>4.0424506450372</v>
      </c>
      <c r="AH16" s="37" t="s">
        <v>55</v>
      </c>
    </row>
    <row r="17">
      <c r="A17" s="4"/>
      <c r="B17" s="31"/>
      <c r="C17" s="20" t="s">
        <v>1381</v>
      </c>
      <c r="D17" s="61"/>
      <c r="E17" s="37" t="s">
        <v>91</v>
      </c>
      <c r="F17" s="3">
        <v>153100</v>
      </c>
      <c r="G17" s="3">
        <v>326600</v>
      </c>
      <c r="H17" s="3">
        <v>1468100</v>
      </c>
      <c r="I17" s="3">
        <v>1229800</v>
      </c>
      <c r="J17" s="3">
        <v>1042500</v>
      </c>
      <c r="K17" s="3">
        <v>859400</v>
      </c>
      <c r="L17" s="3">
        <v>743200</v>
      </c>
      <c r="M17" s="3">
        <v>2675500</v>
      </c>
      <c r="N17" s="3">
        <v>3143100</v>
      </c>
      <c r="O17" s="3">
        <v>837900</v>
      </c>
      <c r="P17" s="3">
        <v>12479200</v>
      </c>
      <c r="Q17" s="3">
        <v>3900</v>
      </c>
      <c r="R17" s="3">
        <v>9099200</v>
      </c>
      <c r="S17" s="3">
        <v>0</v>
      </c>
      <c r="T17" s="3">
        <v>87500</v>
      </c>
      <c r="U17" s="3">
        <v>323000</v>
      </c>
      <c r="V17" s="3">
        <v>1414700</v>
      </c>
      <c r="W17" s="3">
        <v>1261000</v>
      </c>
      <c r="X17" s="3">
        <v>1012500</v>
      </c>
      <c r="Y17" s="3">
        <v>832300</v>
      </c>
      <c r="Z17" s="3">
        <v>722200</v>
      </c>
      <c r="AA17" s="3">
        <v>2519500</v>
      </c>
      <c r="AB17" s="3">
        <v>2815600</v>
      </c>
      <c r="AC17" s="3">
        <v>609800</v>
      </c>
      <c r="AD17" s="3">
        <v>11598100</v>
      </c>
      <c r="AE17" s="3">
        <v>3271</v>
      </c>
      <c r="AF17" s="3">
        <v>8773500</v>
      </c>
      <c r="AG17" s="3">
        <v>0</v>
      </c>
      <c r="AH17" s="37" t="s">
        <v>91</v>
      </c>
    </row>
    <row r="18">
      <c r="A18" s="4"/>
      <c r="B18" s="31"/>
      <c r="C18" s="20" t="s">
        <v>1137</v>
      </c>
      <c r="D18" s="14"/>
      <c r="E18" s="37" t="s">
        <v>113</v>
      </c>
      <c r="F18" s="3">
        <v>3103400</v>
      </c>
      <c r="G18" s="3">
        <v>603700</v>
      </c>
      <c r="H18" s="3">
        <v>2371200</v>
      </c>
      <c r="I18" s="3">
        <v>1708900</v>
      </c>
      <c r="J18" s="3">
        <v>1612400</v>
      </c>
      <c r="K18" s="3">
        <v>931100</v>
      </c>
      <c r="L18" s="3">
        <v>513000</v>
      </c>
      <c r="M18" s="3">
        <v>363600</v>
      </c>
      <c r="N18" s="3">
        <v>156300</v>
      </c>
      <c r="O18" s="3">
        <v>92300</v>
      </c>
      <c r="P18" s="3">
        <v>11455900</v>
      </c>
      <c r="Q18" s="3">
        <v>0</v>
      </c>
      <c r="R18" s="3">
        <v>11133500</v>
      </c>
      <c r="S18" s="3">
        <v>1.6</v>
      </c>
      <c r="T18" s="3">
        <v>3506300</v>
      </c>
      <c r="U18" s="3">
        <v>713500</v>
      </c>
      <c r="V18" s="3">
        <v>1811600</v>
      </c>
      <c r="W18" s="3">
        <v>1874600</v>
      </c>
      <c r="X18" s="3">
        <v>1074800</v>
      </c>
      <c r="Y18" s="3">
        <v>1224700</v>
      </c>
      <c r="Z18" s="3">
        <v>702300</v>
      </c>
      <c r="AA18" s="3">
        <v>544700</v>
      </c>
      <c r="AB18" s="3">
        <v>201600</v>
      </c>
      <c r="AC18" s="3">
        <v>108352</v>
      </c>
      <c r="AD18" s="3">
        <v>11762452</v>
      </c>
      <c r="AE18" s="3">
        <v>0</v>
      </c>
      <c r="AF18" s="3">
        <v>11339100</v>
      </c>
      <c r="AG18" s="3">
        <v>0.843933148159006</v>
      </c>
      <c r="AH18" s="37" t="s">
        <v>113</v>
      </c>
    </row>
    <row r="19">
      <c r="A19" s="4"/>
      <c r="B19" s="31"/>
      <c r="C19" s="20" t="s">
        <v>1423</v>
      </c>
      <c r="D19" s="61"/>
      <c r="E19" s="37" t="s">
        <v>127</v>
      </c>
      <c r="F19" s="3">
        <v>2787800</v>
      </c>
      <c r="G19" s="3">
        <v>600600</v>
      </c>
      <c r="H19" s="3">
        <v>2195300</v>
      </c>
      <c r="I19" s="3">
        <v>1444400</v>
      </c>
      <c r="J19" s="3">
        <v>1120400</v>
      </c>
      <c r="K19" s="3">
        <v>675500</v>
      </c>
      <c r="L19" s="3">
        <v>368100</v>
      </c>
      <c r="M19" s="3">
        <v>198400</v>
      </c>
      <c r="N19" s="3">
        <v>126600</v>
      </c>
      <c r="O19" s="3">
        <v>0</v>
      </c>
      <c r="P19" s="3">
        <v>9517100</v>
      </c>
      <c r="Q19" s="3">
        <v>0</v>
      </c>
      <c r="R19" s="3">
        <v>9313100</v>
      </c>
      <c r="S19" s="3">
        <v>0</v>
      </c>
      <c r="T19" s="3">
        <v>3171800</v>
      </c>
      <c r="U19" s="3">
        <v>711600</v>
      </c>
      <c r="V19" s="3">
        <v>1680000</v>
      </c>
      <c r="W19" s="3">
        <v>1537500</v>
      </c>
      <c r="X19" s="3">
        <v>812600</v>
      </c>
      <c r="Y19" s="3">
        <v>738200</v>
      </c>
      <c r="Z19" s="3">
        <v>449400</v>
      </c>
      <c r="AA19" s="3">
        <v>239500</v>
      </c>
      <c r="AB19" s="3">
        <v>169000</v>
      </c>
      <c r="AC19" s="3">
        <v>0</v>
      </c>
      <c r="AD19" s="3">
        <v>9509600</v>
      </c>
      <c r="AE19" s="3">
        <v>0</v>
      </c>
      <c r="AF19" s="3">
        <v>9302400</v>
      </c>
      <c r="AG19" s="3">
        <v>0</v>
      </c>
      <c r="AH19" s="37" t="s">
        <v>127</v>
      </c>
    </row>
    <row r="20">
      <c r="A20" s="4"/>
      <c r="B20" s="31"/>
      <c r="C20" s="20" t="s">
        <v>1076</v>
      </c>
      <c r="D20" s="20"/>
      <c r="E20" s="37" t="s">
        <v>141</v>
      </c>
      <c r="F20" s="3">
        <v>-1070000</v>
      </c>
      <c r="G20" s="3">
        <v>-134000</v>
      </c>
      <c r="H20" s="3">
        <v>-424200</v>
      </c>
      <c r="I20" s="3">
        <v>-444200</v>
      </c>
      <c r="J20" s="3">
        <v>-546100</v>
      </c>
      <c r="K20" s="3">
        <v>-34700</v>
      </c>
      <c r="L20" s="3">
        <v>235800</v>
      </c>
      <c r="M20" s="3">
        <v>2359300</v>
      </c>
      <c r="N20" s="3">
        <v>2986800</v>
      </c>
      <c r="O20" s="3">
        <v>745600</v>
      </c>
      <c r="P20" s="3">
        <v>3674300</v>
      </c>
      <c r="Q20" s="3">
        <v>3900</v>
      </c>
      <c r="R20" s="3">
        <v>664100</v>
      </c>
      <c r="S20" s="62"/>
      <c r="T20" s="3">
        <v>-749300</v>
      </c>
      <c r="U20" s="3">
        <v>-390400</v>
      </c>
      <c r="V20" s="3">
        <v>186700</v>
      </c>
      <c r="W20" s="3">
        <v>-612400</v>
      </c>
      <c r="X20" s="3">
        <v>-22700</v>
      </c>
      <c r="Y20" s="3">
        <v>-392000</v>
      </c>
      <c r="Z20" s="3">
        <v>20300</v>
      </c>
      <c r="AA20" s="3">
        <v>2010100</v>
      </c>
      <c r="AB20" s="3">
        <v>2616800</v>
      </c>
      <c r="AC20" s="3">
        <v>512848</v>
      </c>
      <c r="AD20" s="3">
        <v>3179948</v>
      </c>
      <c r="AE20" s="3">
        <v>3271</v>
      </c>
      <c r="AF20" s="3">
        <v>0</v>
      </c>
      <c r="AG20" s="62"/>
      <c r="AH20" s="37" t="s">
        <v>141</v>
      </c>
    </row>
    <row r="21">
      <c r="A21" s="4"/>
      <c r="B21" s="31"/>
      <c r="C21" s="20" t="s">
        <v>21</v>
      </c>
      <c r="D21" s="20"/>
      <c r="E21" s="37" t="s">
        <v>147</v>
      </c>
      <c r="F21" s="3">
        <v>5300</v>
      </c>
      <c r="G21" s="3">
        <v>0</v>
      </c>
      <c r="H21" s="3">
        <v>57900</v>
      </c>
      <c r="I21" s="3">
        <v>0</v>
      </c>
      <c r="J21" s="3">
        <v>0</v>
      </c>
      <c r="K21" s="3">
        <v>0</v>
      </c>
      <c r="L21" s="3">
        <v>0</v>
      </c>
      <c r="M21" s="3">
        <v>-500</v>
      </c>
      <c r="N21" s="3">
        <v>0</v>
      </c>
      <c r="O21" s="3">
        <v>0</v>
      </c>
      <c r="P21" s="3">
        <v>62700</v>
      </c>
      <c r="Q21" s="3">
        <v>0</v>
      </c>
      <c r="R21" s="3">
        <v>62700</v>
      </c>
      <c r="S21" s="62"/>
      <c r="T21" s="3">
        <v>-131200</v>
      </c>
      <c r="U21" s="3">
        <v>0</v>
      </c>
      <c r="V21" s="3">
        <v>24100</v>
      </c>
      <c r="W21" s="3">
        <v>0</v>
      </c>
      <c r="X21" s="3">
        <v>0</v>
      </c>
      <c r="Y21" s="3">
        <v>0</v>
      </c>
      <c r="Z21" s="3">
        <v>0</v>
      </c>
      <c r="AA21" s="3">
        <v>0</v>
      </c>
      <c r="AB21" s="3">
        <v>0</v>
      </c>
      <c r="AC21" s="3">
        <v>0</v>
      </c>
      <c r="AD21" s="3">
        <v>-107100</v>
      </c>
      <c r="AE21" s="3">
        <v>0</v>
      </c>
      <c r="AF21" s="3">
        <v>-107100</v>
      </c>
      <c r="AG21" s="62"/>
      <c r="AH21" s="37" t="s">
        <v>147</v>
      </c>
    </row>
    <row r="22">
      <c r="A22" s="4"/>
      <c r="B22" s="31"/>
      <c r="C22" s="20" t="s">
        <v>7</v>
      </c>
      <c r="D22" s="20"/>
      <c r="E22" s="37" t="s">
        <v>352</v>
      </c>
      <c r="F22" s="3">
        <v>0</v>
      </c>
      <c r="G22" s="3">
        <v>0</v>
      </c>
      <c r="H22" s="3">
        <v>0</v>
      </c>
      <c r="I22" s="3">
        <v>0</v>
      </c>
      <c r="J22" s="3">
        <v>0</v>
      </c>
      <c r="K22" s="3">
        <v>0</v>
      </c>
      <c r="L22" s="3">
        <v>0</v>
      </c>
      <c r="M22" s="3">
        <v>0</v>
      </c>
      <c r="N22" s="3">
        <v>0</v>
      </c>
      <c r="O22" s="3">
        <v>0</v>
      </c>
      <c r="P22" s="3">
        <v>0</v>
      </c>
      <c r="Q22" s="3">
        <v>0</v>
      </c>
      <c r="R22" s="3">
        <v>0</v>
      </c>
      <c r="S22" s="62"/>
      <c r="T22" s="3">
        <v>0</v>
      </c>
      <c r="U22" s="3">
        <v>0</v>
      </c>
      <c r="V22" s="3">
        <v>0</v>
      </c>
      <c r="W22" s="3">
        <v>0</v>
      </c>
      <c r="X22" s="3">
        <v>0</v>
      </c>
      <c r="Y22" s="3">
        <v>0</v>
      </c>
      <c r="Z22" s="3">
        <v>0</v>
      </c>
      <c r="AA22" s="3">
        <v>0</v>
      </c>
      <c r="AB22" s="3">
        <v>0</v>
      </c>
      <c r="AC22" s="3">
        <v>0</v>
      </c>
      <c r="AD22" s="3">
        <v>0</v>
      </c>
      <c r="AE22" s="3">
        <v>0</v>
      </c>
      <c r="AF22" s="3">
        <v>0</v>
      </c>
      <c r="AG22" s="62"/>
      <c r="AH22" s="37" t="s">
        <v>352</v>
      </c>
    </row>
    <row r="23">
      <c r="A23" s="4"/>
      <c r="B23" s="20"/>
      <c r="C23" s="20" t="s">
        <v>1077</v>
      </c>
      <c r="D23" s="20"/>
      <c r="E23" s="37" t="s">
        <v>353</v>
      </c>
      <c r="F23" s="3">
        <v>-1064700</v>
      </c>
      <c r="G23" s="3">
        <v>-134000</v>
      </c>
      <c r="H23" s="3">
        <v>-366300</v>
      </c>
      <c r="I23" s="3">
        <v>-444200</v>
      </c>
      <c r="J23" s="3">
        <v>-546100</v>
      </c>
      <c r="K23" s="3">
        <v>-34700</v>
      </c>
      <c r="L23" s="3">
        <v>235800</v>
      </c>
      <c r="M23" s="3">
        <v>2358800</v>
      </c>
      <c r="N23" s="3">
        <v>2986800</v>
      </c>
      <c r="O23" s="3">
        <v>745600</v>
      </c>
      <c r="P23" s="3">
        <v>3737000</v>
      </c>
      <c r="Q23" s="3">
        <v>3900</v>
      </c>
      <c r="R23" s="3">
        <v>726800</v>
      </c>
      <c r="S23" s="62"/>
      <c r="T23" s="3">
        <v>-880500</v>
      </c>
      <c r="U23" s="3">
        <v>-390400</v>
      </c>
      <c r="V23" s="3">
        <v>210800</v>
      </c>
      <c r="W23" s="3">
        <v>-612400</v>
      </c>
      <c r="X23" s="3">
        <v>-22700</v>
      </c>
      <c r="Y23" s="3">
        <v>-392000</v>
      </c>
      <c r="Z23" s="3">
        <v>20300</v>
      </c>
      <c r="AA23" s="3">
        <v>2010100</v>
      </c>
      <c r="AB23" s="3">
        <v>2616800</v>
      </c>
      <c r="AC23" s="3">
        <v>512848</v>
      </c>
      <c r="AD23" s="3">
        <v>3072848</v>
      </c>
      <c r="AE23" s="3">
        <v>3271</v>
      </c>
      <c r="AF23" s="3">
        <v>-107100</v>
      </c>
      <c r="AG23" s="62"/>
      <c r="AH23" s="37" t="s">
        <v>353</v>
      </c>
    </row>
    <row r="24">
      <c r="A24" s="4"/>
      <c r="B24" s="14" t="s">
        <v>1463</v>
      </c>
      <c r="C24" s="20" t="s">
        <v>1591</v>
      </c>
      <c r="D24" s="14"/>
      <c r="E24" s="37" t="s">
        <v>381</v>
      </c>
      <c r="F24" s="3">
        <v>307000</v>
      </c>
      <c r="G24" s="3">
        <v>3600</v>
      </c>
      <c r="H24" s="3">
        <v>176100</v>
      </c>
      <c r="I24" s="3">
        <v>163800</v>
      </c>
      <c r="J24" s="3">
        <v>93800</v>
      </c>
      <c r="K24" s="3">
        <v>117100</v>
      </c>
      <c r="L24" s="3">
        <v>84700</v>
      </c>
      <c r="M24" s="3">
        <v>342100</v>
      </c>
      <c r="N24" s="3">
        <v>185100</v>
      </c>
      <c r="O24" s="3">
        <v>10100</v>
      </c>
      <c r="P24" s="3">
        <v>1483400</v>
      </c>
      <c r="Q24" s="3">
        <v>0</v>
      </c>
      <c r="R24" s="3">
        <v>1284900</v>
      </c>
      <c r="S24" s="3">
        <v>3.69</v>
      </c>
      <c r="T24" s="3">
        <v>131300</v>
      </c>
      <c r="U24" s="3">
        <v>3200</v>
      </c>
      <c r="V24" s="3">
        <v>77300</v>
      </c>
      <c r="W24" s="3">
        <v>198400</v>
      </c>
      <c r="X24" s="3">
        <v>162300</v>
      </c>
      <c r="Y24" s="3">
        <v>94100</v>
      </c>
      <c r="Z24" s="3">
        <v>114500</v>
      </c>
      <c r="AA24" s="3">
        <v>349400</v>
      </c>
      <c r="AB24" s="3">
        <v>225500</v>
      </c>
      <c r="AC24" s="3">
        <v>8500</v>
      </c>
      <c r="AD24" s="3">
        <v>1364500</v>
      </c>
      <c r="AE24" s="3">
        <v>0</v>
      </c>
      <c r="AF24" s="3">
        <v>1171700</v>
      </c>
      <c r="AG24" s="3">
        <v>3.53641719264206</v>
      </c>
      <c r="AH24" s="37" t="s">
        <v>381</v>
      </c>
    </row>
    <row r="25">
      <c r="A25" s="4"/>
      <c r="B25" s="31"/>
      <c r="C25" s="20" t="s">
        <v>1381</v>
      </c>
      <c r="D25" s="61"/>
      <c r="E25" s="37" t="s">
        <v>62</v>
      </c>
      <c r="F25" s="3">
        <v>44500</v>
      </c>
      <c r="G25" s="3">
        <v>0</v>
      </c>
      <c r="H25" s="3">
        <v>80000</v>
      </c>
      <c r="I25" s="3">
        <v>97600</v>
      </c>
      <c r="J25" s="3">
        <v>92600</v>
      </c>
      <c r="K25" s="3">
        <v>89500</v>
      </c>
      <c r="L25" s="3">
        <v>83900</v>
      </c>
      <c r="M25" s="3">
        <v>319600</v>
      </c>
      <c r="N25" s="3">
        <v>185100</v>
      </c>
      <c r="O25" s="3">
        <v>10100</v>
      </c>
      <c r="P25" s="3">
        <v>1002900</v>
      </c>
      <c r="Q25" s="3">
        <v>0</v>
      </c>
      <c r="R25" s="3">
        <v>808800</v>
      </c>
      <c r="S25" s="3">
        <v>0</v>
      </c>
      <c r="T25" s="3">
        <v>42300</v>
      </c>
      <c r="U25" s="3">
        <v>0</v>
      </c>
      <c r="V25" s="3">
        <v>75800</v>
      </c>
      <c r="W25" s="3">
        <v>107100</v>
      </c>
      <c r="X25" s="3">
        <v>99300</v>
      </c>
      <c r="Y25" s="3">
        <v>93800</v>
      </c>
      <c r="Z25" s="3">
        <v>89800</v>
      </c>
      <c r="AA25" s="3">
        <v>349400</v>
      </c>
      <c r="AB25" s="3">
        <v>225500</v>
      </c>
      <c r="AC25" s="3">
        <v>8500</v>
      </c>
      <c r="AD25" s="3">
        <v>1091500</v>
      </c>
      <c r="AE25" s="3">
        <v>0</v>
      </c>
      <c r="AF25" s="3">
        <v>897200</v>
      </c>
      <c r="AG25" s="3">
        <v>0</v>
      </c>
      <c r="AH25" s="37" t="s">
        <v>62</v>
      </c>
    </row>
    <row r="26">
      <c r="A26" s="4"/>
      <c r="B26" s="31"/>
      <c r="C26" s="20" t="s">
        <v>1137</v>
      </c>
      <c r="D26" s="14"/>
      <c r="E26" s="37" t="s">
        <v>68</v>
      </c>
      <c r="F26" s="3">
        <v>610600</v>
      </c>
      <c r="G26" s="3">
        <v>127700</v>
      </c>
      <c r="H26" s="3">
        <v>393200</v>
      </c>
      <c r="I26" s="3">
        <v>42700</v>
      </c>
      <c r="J26" s="3">
        <v>0</v>
      </c>
      <c r="K26" s="3">
        <v>0</v>
      </c>
      <c r="L26" s="3">
        <v>0</v>
      </c>
      <c r="M26" s="3">
        <v>0</v>
      </c>
      <c r="N26" s="3">
        <v>0</v>
      </c>
      <c r="O26" s="3">
        <v>0</v>
      </c>
      <c r="P26" s="3">
        <v>1174200</v>
      </c>
      <c r="Q26" s="3">
        <v>0</v>
      </c>
      <c r="R26" s="3">
        <v>1210700</v>
      </c>
      <c r="S26" s="3">
        <v>0.24</v>
      </c>
      <c r="T26" s="3">
        <v>648900</v>
      </c>
      <c r="U26" s="3">
        <v>139000</v>
      </c>
      <c r="V26" s="3">
        <v>444400</v>
      </c>
      <c r="W26" s="3">
        <v>17700</v>
      </c>
      <c r="X26" s="3">
        <v>0</v>
      </c>
      <c r="Y26" s="3">
        <v>0</v>
      </c>
      <c r="Z26" s="3">
        <v>25</v>
      </c>
      <c r="AA26" s="3">
        <v>0</v>
      </c>
      <c r="AB26" s="3">
        <v>0</v>
      </c>
      <c r="AC26" s="3">
        <v>0</v>
      </c>
      <c r="AD26" s="3">
        <v>1250025</v>
      </c>
      <c r="AE26" s="3">
        <v>0</v>
      </c>
      <c r="AF26" s="3">
        <v>1262800</v>
      </c>
      <c r="AG26" s="3">
        <v>0.788</v>
      </c>
      <c r="AH26" s="37" t="s">
        <v>68</v>
      </c>
    </row>
    <row r="27">
      <c r="A27" s="4"/>
      <c r="B27" s="31"/>
      <c r="C27" s="20" t="s">
        <v>1423</v>
      </c>
      <c r="D27" s="61"/>
      <c r="E27" s="37" t="s">
        <v>72</v>
      </c>
      <c r="F27" s="3">
        <v>606100</v>
      </c>
      <c r="G27" s="3">
        <v>127700</v>
      </c>
      <c r="H27" s="3">
        <v>393300</v>
      </c>
      <c r="I27" s="3">
        <v>42800</v>
      </c>
      <c r="J27" s="3">
        <v>0</v>
      </c>
      <c r="K27" s="3">
        <v>0</v>
      </c>
      <c r="L27" s="3">
        <v>0</v>
      </c>
      <c r="M27" s="3">
        <v>0</v>
      </c>
      <c r="N27" s="3">
        <v>0</v>
      </c>
      <c r="O27" s="3">
        <v>0</v>
      </c>
      <c r="P27" s="3">
        <v>1169900</v>
      </c>
      <c r="Q27" s="3">
        <v>0</v>
      </c>
      <c r="R27" s="3">
        <v>1200200</v>
      </c>
      <c r="S27" s="3">
        <v>0</v>
      </c>
      <c r="T27" s="3">
        <v>635600</v>
      </c>
      <c r="U27" s="3">
        <v>138900</v>
      </c>
      <c r="V27" s="3">
        <v>444400</v>
      </c>
      <c r="W27" s="3">
        <v>17700</v>
      </c>
      <c r="X27" s="3">
        <v>0</v>
      </c>
      <c r="Y27" s="3">
        <v>0</v>
      </c>
      <c r="Z27" s="3">
        <v>0</v>
      </c>
      <c r="AA27" s="3">
        <v>0</v>
      </c>
      <c r="AB27" s="3">
        <v>0</v>
      </c>
      <c r="AC27" s="3">
        <v>0</v>
      </c>
      <c r="AD27" s="3">
        <v>1236600</v>
      </c>
      <c r="AE27" s="3">
        <v>0</v>
      </c>
      <c r="AF27" s="3">
        <v>1257700</v>
      </c>
      <c r="AG27" s="3">
        <v>0</v>
      </c>
      <c r="AH27" s="37" t="s">
        <v>72</v>
      </c>
    </row>
    <row r="28">
      <c r="A28" s="4"/>
      <c r="B28" s="31"/>
      <c r="C28" s="20" t="s">
        <v>1076</v>
      </c>
      <c r="D28" s="14"/>
      <c r="E28" s="37" t="s">
        <v>79</v>
      </c>
      <c r="F28" s="3">
        <v>-303600</v>
      </c>
      <c r="G28" s="3">
        <v>-124100</v>
      </c>
      <c r="H28" s="3">
        <v>-217100</v>
      </c>
      <c r="I28" s="3">
        <v>121100</v>
      </c>
      <c r="J28" s="3">
        <v>93800</v>
      </c>
      <c r="K28" s="3">
        <v>117100</v>
      </c>
      <c r="L28" s="3">
        <v>84700</v>
      </c>
      <c r="M28" s="3">
        <v>342100</v>
      </c>
      <c r="N28" s="3">
        <v>185100</v>
      </c>
      <c r="O28" s="3">
        <v>10100</v>
      </c>
      <c r="P28" s="3">
        <v>309200</v>
      </c>
      <c r="Q28" s="3">
        <v>0</v>
      </c>
      <c r="R28" s="3">
        <v>74200</v>
      </c>
      <c r="S28" s="62"/>
      <c r="T28" s="3">
        <v>-517600</v>
      </c>
      <c r="U28" s="3">
        <v>-135800</v>
      </c>
      <c r="V28" s="3">
        <v>-367100</v>
      </c>
      <c r="W28" s="3">
        <v>180700</v>
      </c>
      <c r="X28" s="3">
        <v>162300</v>
      </c>
      <c r="Y28" s="3">
        <v>94100</v>
      </c>
      <c r="Z28" s="3">
        <v>114475</v>
      </c>
      <c r="AA28" s="3">
        <v>349400</v>
      </c>
      <c r="AB28" s="3">
        <v>225500</v>
      </c>
      <c r="AC28" s="3">
        <v>8500</v>
      </c>
      <c r="AD28" s="3">
        <v>114475</v>
      </c>
      <c r="AE28" s="3">
        <v>0</v>
      </c>
      <c r="AF28" s="3">
        <v>-91100</v>
      </c>
      <c r="AG28" s="62"/>
      <c r="AH28" s="37" t="s">
        <v>79</v>
      </c>
    </row>
    <row r="29">
      <c r="A29" s="4"/>
      <c r="B29" s="31"/>
      <c r="C29" s="20" t="s">
        <v>1395</v>
      </c>
      <c r="D29" s="61"/>
      <c r="E29" s="37" t="s">
        <v>82</v>
      </c>
      <c r="F29" s="3">
        <v>-212800</v>
      </c>
      <c r="G29" s="3">
        <v>-106500</v>
      </c>
      <c r="H29" s="3">
        <v>-167500</v>
      </c>
      <c r="I29" s="3">
        <v>32400</v>
      </c>
      <c r="J29" s="3">
        <v>73000</v>
      </c>
      <c r="K29" s="3">
        <v>70300</v>
      </c>
      <c r="L29" s="3">
        <v>65700</v>
      </c>
      <c r="M29" s="3">
        <v>247200</v>
      </c>
      <c r="N29" s="3">
        <v>127100</v>
      </c>
      <c r="O29" s="3">
        <v>3400</v>
      </c>
      <c r="P29" s="3">
        <v>132300</v>
      </c>
      <c r="Q29" s="3">
        <v>0</v>
      </c>
      <c r="R29" s="3">
        <v>0</v>
      </c>
      <c r="S29" s="62"/>
      <c r="T29" s="3">
        <v>-327100</v>
      </c>
      <c r="U29" s="3">
        <v>-118600</v>
      </c>
      <c r="V29" s="3">
        <v>-234400</v>
      </c>
      <c r="W29" s="3">
        <v>160000</v>
      </c>
      <c r="X29" s="3">
        <v>78600</v>
      </c>
      <c r="Y29" s="3">
        <v>75900</v>
      </c>
      <c r="Z29" s="3">
        <v>97100</v>
      </c>
      <c r="AA29" s="3">
        <v>278500</v>
      </c>
      <c r="AB29" s="3">
        <v>168900</v>
      </c>
      <c r="AC29" s="3">
        <v>3700</v>
      </c>
      <c r="AD29" s="3">
        <v>182600</v>
      </c>
      <c r="AE29" s="3">
        <v>0</v>
      </c>
      <c r="AF29" s="3">
        <v>46697.49099</v>
      </c>
      <c r="AG29" s="62"/>
      <c r="AH29" s="37" t="s">
        <v>82</v>
      </c>
    </row>
    <row r="30">
      <c r="A30" s="4"/>
      <c r="B30" s="31"/>
      <c r="C30" s="20" t="s">
        <v>1394</v>
      </c>
      <c r="D30" s="61"/>
      <c r="E30" s="37" t="s">
        <v>84</v>
      </c>
      <c r="F30" s="3">
        <v>0</v>
      </c>
      <c r="G30" s="3">
        <v>0</v>
      </c>
      <c r="H30" s="3">
        <v>0</v>
      </c>
      <c r="I30" s="3">
        <v>0</v>
      </c>
      <c r="J30" s="3">
        <v>0</v>
      </c>
      <c r="K30" s="3">
        <v>0</v>
      </c>
      <c r="L30" s="3">
        <v>0</v>
      </c>
      <c r="M30" s="3">
        <v>0</v>
      </c>
      <c r="N30" s="3">
        <v>0</v>
      </c>
      <c r="O30" s="3">
        <v>0</v>
      </c>
      <c r="P30" s="3">
        <v>0</v>
      </c>
      <c r="Q30" s="3">
        <v>0</v>
      </c>
      <c r="R30" s="3">
        <v>0</v>
      </c>
      <c r="S30" s="62"/>
      <c r="T30" s="3">
        <v>0</v>
      </c>
      <c r="U30" s="3">
        <v>0</v>
      </c>
      <c r="V30" s="3">
        <v>0</v>
      </c>
      <c r="W30" s="3">
        <v>0</v>
      </c>
      <c r="X30" s="3">
        <v>0</v>
      </c>
      <c r="Y30" s="3">
        <v>0</v>
      </c>
      <c r="Z30" s="3">
        <v>0</v>
      </c>
      <c r="AA30" s="3">
        <v>0</v>
      </c>
      <c r="AB30" s="3">
        <v>0</v>
      </c>
      <c r="AC30" s="3">
        <v>0</v>
      </c>
      <c r="AD30" s="3">
        <v>0</v>
      </c>
      <c r="AE30" s="3">
        <v>0</v>
      </c>
      <c r="AF30" s="3">
        <v>0</v>
      </c>
      <c r="AG30" s="62"/>
      <c r="AH30" s="37" t="s">
        <v>84</v>
      </c>
    </row>
    <row r="31">
      <c r="A31" s="4"/>
      <c r="B31" s="31"/>
      <c r="C31" s="20" t="s">
        <v>21</v>
      </c>
      <c r="D31" s="20"/>
      <c r="E31" s="37" t="s">
        <v>85</v>
      </c>
      <c r="F31" s="3">
        <v>-5900</v>
      </c>
      <c r="G31" s="3">
        <v>-300</v>
      </c>
      <c r="H31" s="3">
        <v>-62900</v>
      </c>
      <c r="I31" s="3">
        <v>-300</v>
      </c>
      <c r="J31" s="3">
        <v>0</v>
      </c>
      <c r="K31" s="3">
        <v>0</v>
      </c>
      <c r="L31" s="3">
        <v>0</v>
      </c>
      <c r="M31" s="3">
        <v>0</v>
      </c>
      <c r="N31" s="3">
        <v>0</v>
      </c>
      <c r="O31" s="3">
        <v>0</v>
      </c>
      <c r="P31" s="3">
        <v>-69400</v>
      </c>
      <c r="Q31" s="3">
        <v>0</v>
      </c>
      <c r="R31" s="3">
        <v>-69400</v>
      </c>
      <c r="S31" s="62"/>
      <c r="T31" s="3">
        <v>131200</v>
      </c>
      <c r="U31" s="3">
        <v>0</v>
      </c>
      <c r="V31" s="3">
        <v>-24100</v>
      </c>
      <c r="W31" s="3">
        <v>0</v>
      </c>
      <c r="X31" s="3">
        <v>0</v>
      </c>
      <c r="Y31" s="3">
        <v>0</v>
      </c>
      <c r="Z31" s="3">
        <v>0</v>
      </c>
      <c r="AA31" s="3">
        <v>0</v>
      </c>
      <c r="AB31" s="3">
        <v>0</v>
      </c>
      <c r="AC31" s="3">
        <v>0</v>
      </c>
      <c r="AD31" s="3">
        <v>107100</v>
      </c>
      <c r="AE31" s="3">
        <v>0</v>
      </c>
      <c r="AF31" s="3">
        <v>107100</v>
      </c>
      <c r="AG31" s="62"/>
      <c r="AH31" s="37" t="s">
        <v>85</v>
      </c>
    </row>
    <row r="32">
      <c r="A32" s="4"/>
      <c r="B32" s="31"/>
      <c r="C32" s="20" t="s">
        <v>7</v>
      </c>
      <c r="D32" s="20"/>
      <c r="E32" s="37" t="s">
        <v>86</v>
      </c>
      <c r="F32" s="3">
        <v>0</v>
      </c>
      <c r="G32" s="3">
        <v>0</v>
      </c>
      <c r="H32" s="3">
        <v>0</v>
      </c>
      <c r="I32" s="3">
        <v>0</v>
      </c>
      <c r="J32" s="3">
        <v>0</v>
      </c>
      <c r="K32" s="3">
        <v>0</v>
      </c>
      <c r="L32" s="3">
        <v>0</v>
      </c>
      <c r="M32" s="3">
        <v>0</v>
      </c>
      <c r="N32" s="3">
        <v>0</v>
      </c>
      <c r="O32" s="3">
        <v>0</v>
      </c>
      <c r="P32" s="3">
        <v>0</v>
      </c>
      <c r="Q32" s="3">
        <v>0</v>
      </c>
      <c r="R32" s="3">
        <v>0</v>
      </c>
      <c r="S32" s="62"/>
      <c r="T32" s="3">
        <v>0</v>
      </c>
      <c r="U32" s="3">
        <v>0</v>
      </c>
      <c r="V32" s="3">
        <v>0</v>
      </c>
      <c r="W32" s="3">
        <v>0</v>
      </c>
      <c r="X32" s="3">
        <v>0</v>
      </c>
      <c r="Y32" s="3">
        <v>0</v>
      </c>
      <c r="Z32" s="3">
        <v>0</v>
      </c>
      <c r="AA32" s="3">
        <v>0</v>
      </c>
      <c r="AB32" s="3">
        <v>0</v>
      </c>
      <c r="AC32" s="3">
        <v>0</v>
      </c>
      <c r="AD32" s="3">
        <v>0</v>
      </c>
      <c r="AE32" s="3">
        <v>0</v>
      </c>
      <c r="AF32" s="3">
        <v>0</v>
      </c>
      <c r="AG32" s="62"/>
      <c r="AH32" s="37" t="s">
        <v>86</v>
      </c>
    </row>
    <row r="33">
      <c r="A33" s="4"/>
      <c r="B33" s="20"/>
      <c r="C33" s="20" t="s">
        <v>1077</v>
      </c>
      <c r="D33" s="20"/>
      <c r="E33" s="37" t="s">
        <v>88</v>
      </c>
      <c r="F33" s="3">
        <v>-309500</v>
      </c>
      <c r="G33" s="3">
        <v>-124400</v>
      </c>
      <c r="H33" s="3">
        <v>-280000</v>
      </c>
      <c r="I33" s="3">
        <v>120800</v>
      </c>
      <c r="J33" s="3">
        <v>93800</v>
      </c>
      <c r="K33" s="3">
        <v>117100</v>
      </c>
      <c r="L33" s="3">
        <v>84700</v>
      </c>
      <c r="M33" s="3">
        <v>342100</v>
      </c>
      <c r="N33" s="3">
        <v>185100</v>
      </c>
      <c r="O33" s="3">
        <v>10100</v>
      </c>
      <c r="P33" s="3">
        <v>239800</v>
      </c>
      <c r="Q33" s="3">
        <v>0</v>
      </c>
      <c r="R33" s="3">
        <v>4800</v>
      </c>
      <c r="S33" s="62"/>
      <c r="T33" s="3">
        <v>-386400</v>
      </c>
      <c r="U33" s="3">
        <v>-135800</v>
      </c>
      <c r="V33" s="3">
        <v>-391200</v>
      </c>
      <c r="W33" s="3">
        <v>180700</v>
      </c>
      <c r="X33" s="3">
        <v>162300</v>
      </c>
      <c r="Y33" s="3">
        <v>94100</v>
      </c>
      <c r="Z33" s="3">
        <v>114475</v>
      </c>
      <c r="AA33" s="3">
        <v>349400</v>
      </c>
      <c r="AB33" s="3">
        <v>225500</v>
      </c>
      <c r="AC33" s="3">
        <v>8500</v>
      </c>
      <c r="AD33" s="3">
        <v>221575</v>
      </c>
      <c r="AE33" s="3">
        <v>0</v>
      </c>
      <c r="AF33" s="3">
        <v>16000</v>
      </c>
      <c r="AG33" s="62"/>
      <c r="AH33" s="37" t="s">
        <v>88</v>
      </c>
    </row>
    <row r="34">
      <c r="A34" s="4"/>
      <c r="B34" s="14" t="s">
        <v>1631</v>
      </c>
      <c r="C34" s="20" t="s">
        <v>1591</v>
      </c>
      <c r="D34" s="14"/>
      <c r="E34" s="37" t="s">
        <v>89</v>
      </c>
      <c r="F34" s="3">
        <v>2340400</v>
      </c>
      <c r="G34" s="3">
        <v>473300</v>
      </c>
      <c r="H34" s="3">
        <v>2123100</v>
      </c>
      <c r="I34" s="3">
        <v>1428500</v>
      </c>
      <c r="J34" s="3">
        <v>1160100</v>
      </c>
      <c r="K34" s="3">
        <v>1013500</v>
      </c>
      <c r="L34" s="3">
        <v>833500</v>
      </c>
      <c r="M34" s="3">
        <v>3065000</v>
      </c>
      <c r="N34" s="3">
        <v>3328200</v>
      </c>
      <c r="O34" s="3">
        <v>848000</v>
      </c>
      <c r="P34" s="3">
        <v>16613600</v>
      </c>
      <c r="Q34" s="3">
        <v>3900</v>
      </c>
      <c r="R34" s="3">
        <v>13082500</v>
      </c>
      <c r="S34" s="3">
        <v>7.98</v>
      </c>
      <c r="T34" s="3">
        <v>2888300</v>
      </c>
      <c r="U34" s="3">
        <v>326300</v>
      </c>
      <c r="V34" s="3">
        <v>2075600</v>
      </c>
      <c r="W34" s="3">
        <v>1460600</v>
      </c>
      <c r="X34" s="3">
        <v>1214400</v>
      </c>
      <c r="Y34" s="3">
        <v>926800</v>
      </c>
      <c r="Z34" s="3">
        <v>837100</v>
      </c>
      <c r="AA34" s="3">
        <v>2904200</v>
      </c>
      <c r="AB34" s="3">
        <v>3043900</v>
      </c>
      <c r="AC34" s="3">
        <v>629700</v>
      </c>
      <c r="AD34" s="3">
        <v>16306900</v>
      </c>
      <c r="AE34" s="3">
        <v>3271</v>
      </c>
      <c r="AF34" s="3">
        <v>12510800</v>
      </c>
      <c r="AG34" s="3">
        <v>7.57886783767926</v>
      </c>
      <c r="AH34" s="37" t="s">
        <v>89</v>
      </c>
    </row>
    <row r="35">
      <c r="A35" s="4"/>
      <c r="B35" s="31"/>
      <c r="C35" s="20" t="s">
        <v>1381</v>
      </c>
      <c r="D35" s="61"/>
      <c r="E35" s="37" t="s">
        <v>94</v>
      </c>
      <c r="F35" s="3">
        <v>197600</v>
      </c>
      <c r="G35" s="3">
        <v>326600</v>
      </c>
      <c r="H35" s="3">
        <v>1548100</v>
      </c>
      <c r="I35" s="3">
        <v>1327400</v>
      </c>
      <c r="J35" s="3">
        <v>1135100</v>
      </c>
      <c r="K35" s="3">
        <v>948900</v>
      </c>
      <c r="L35" s="3">
        <v>827100</v>
      </c>
      <c r="M35" s="3">
        <v>2995100</v>
      </c>
      <c r="N35" s="3">
        <v>3328200</v>
      </c>
      <c r="O35" s="3">
        <v>848000</v>
      </c>
      <c r="P35" s="3">
        <v>13482100</v>
      </c>
      <c r="Q35" s="3">
        <v>3900</v>
      </c>
      <c r="R35" s="3">
        <v>9908000</v>
      </c>
      <c r="S35" s="3">
        <v>0</v>
      </c>
      <c r="T35" s="3">
        <v>129800</v>
      </c>
      <c r="U35" s="3">
        <v>323000</v>
      </c>
      <c r="V35" s="3">
        <v>1490500</v>
      </c>
      <c r="W35" s="3">
        <v>1368100</v>
      </c>
      <c r="X35" s="3">
        <v>1111800</v>
      </c>
      <c r="Y35" s="3">
        <v>926100</v>
      </c>
      <c r="Z35" s="3">
        <v>812000</v>
      </c>
      <c r="AA35" s="3">
        <v>2868900</v>
      </c>
      <c r="AB35" s="3">
        <v>3041100</v>
      </c>
      <c r="AC35" s="3">
        <v>618300</v>
      </c>
      <c r="AD35" s="3">
        <v>12689600</v>
      </c>
      <c r="AE35" s="3">
        <v>3271</v>
      </c>
      <c r="AF35" s="3">
        <v>9670700</v>
      </c>
      <c r="AG35" s="3">
        <v>0</v>
      </c>
      <c r="AH35" s="37" t="s">
        <v>94</v>
      </c>
    </row>
    <row r="36">
      <c r="A36" s="4"/>
      <c r="B36" s="31"/>
      <c r="C36" s="20" t="s">
        <v>1137</v>
      </c>
      <c r="D36" s="14"/>
      <c r="E36" s="37" t="s">
        <v>98</v>
      </c>
      <c r="F36" s="3">
        <v>3714000</v>
      </c>
      <c r="G36" s="3">
        <v>731400</v>
      </c>
      <c r="H36" s="3">
        <v>2764400</v>
      </c>
      <c r="I36" s="3">
        <v>1751600</v>
      </c>
      <c r="J36" s="3">
        <v>1612400</v>
      </c>
      <c r="K36" s="3">
        <v>931100</v>
      </c>
      <c r="L36" s="3">
        <v>513000</v>
      </c>
      <c r="M36" s="3">
        <v>363600</v>
      </c>
      <c r="N36" s="3">
        <v>156300</v>
      </c>
      <c r="O36" s="3">
        <v>92300</v>
      </c>
      <c r="P36" s="3">
        <v>12630100</v>
      </c>
      <c r="Q36" s="3">
        <v>0</v>
      </c>
      <c r="R36" s="3">
        <v>12344200</v>
      </c>
      <c r="S36" s="3">
        <v>1.84</v>
      </c>
      <c r="T36" s="3">
        <v>4155200</v>
      </c>
      <c r="U36" s="3">
        <v>852500</v>
      </c>
      <c r="V36" s="3">
        <v>2256000</v>
      </c>
      <c r="W36" s="3">
        <v>1892300</v>
      </c>
      <c r="X36" s="3">
        <v>1074800</v>
      </c>
      <c r="Y36" s="3">
        <v>1224700</v>
      </c>
      <c r="Z36" s="3">
        <v>702325</v>
      </c>
      <c r="AA36" s="3">
        <v>544700</v>
      </c>
      <c r="AB36" s="3">
        <v>201600</v>
      </c>
      <c r="AC36" s="3">
        <v>108352</v>
      </c>
      <c r="AD36" s="3">
        <v>13012477</v>
      </c>
      <c r="AE36" s="3">
        <v>0</v>
      </c>
      <c r="AF36" s="3">
        <v>12601900</v>
      </c>
      <c r="AG36" s="3">
        <v>1.63193314815901</v>
      </c>
      <c r="AH36" s="37" t="s">
        <v>98</v>
      </c>
    </row>
    <row r="37">
      <c r="A37" s="4"/>
      <c r="B37" s="31"/>
      <c r="C37" s="20" t="s">
        <v>1423</v>
      </c>
      <c r="D37" s="61"/>
      <c r="E37" s="37" t="s">
        <v>99</v>
      </c>
      <c r="F37" s="3">
        <v>3393900</v>
      </c>
      <c r="G37" s="3">
        <v>728300</v>
      </c>
      <c r="H37" s="3">
        <v>2588600</v>
      </c>
      <c r="I37" s="3">
        <v>1487200</v>
      </c>
      <c r="J37" s="3">
        <v>1120400</v>
      </c>
      <c r="K37" s="3">
        <v>675500</v>
      </c>
      <c r="L37" s="3">
        <v>368100</v>
      </c>
      <c r="M37" s="3">
        <v>198400</v>
      </c>
      <c r="N37" s="3">
        <v>126600</v>
      </c>
      <c r="O37" s="3">
        <v>0</v>
      </c>
      <c r="P37" s="3">
        <v>10687000</v>
      </c>
      <c r="Q37" s="3">
        <v>0</v>
      </c>
      <c r="R37" s="3">
        <v>10513300</v>
      </c>
      <c r="S37" s="3">
        <v>0</v>
      </c>
      <c r="T37" s="3">
        <v>3807400</v>
      </c>
      <c r="U37" s="3">
        <v>850500</v>
      </c>
      <c r="V37" s="3">
        <v>2124400</v>
      </c>
      <c r="W37" s="3">
        <v>1555200</v>
      </c>
      <c r="X37" s="3">
        <v>812600</v>
      </c>
      <c r="Y37" s="3">
        <v>738200</v>
      </c>
      <c r="Z37" s="3">
        <v>449400</v>
      </c>
      <c r="AA37" s="3">
        <v>239500</v>
      </c>
      <c r="AB37" s="3">
        <v>169000</v>
      </c>
      <c r="AC37" s="3">
        <v>0</v>
      </c>
      <c r="AD37" s="3">
        <v>10746200</v>
      </c>
      <c r="AE37" s="3">
        <v>0</v>
      </c>
      <c r="AF37" s="3">
        <v>10560100</v>
      </c>
      <c r="AG37" s="3">
        <v>0</v>
      </c>
      <c r="AH37" s="37" t="s">
        <v>99</v>
      </c>
    </row>
    <row r="38">
      <c r="A38" s="4"/>
      <c r="B38" s="31"/>
      <c r="C38" s="20" t="s">
        <v>1076</v>
      </c>
      <c r="D38" s="20"/>
      <c r="E38" s="37" t="s">
        <v>101</v>
      </c>
      <c r="F38" s="3">
        <v>-1373600</v>
      </c>
      <c r="G38" s="3">
        <v>-258100</v>
      </c>
      <c r="H38" s="3">
        <v>-641300</v>
      </c>
      <c r="I38" s="3">
        <v>-323100</v>
      </c>
      <c r="J38" s="3">
        <v>-452300</v>
      </c>
      <c r="K38" s="3">
        <v>82400</v>
      </c>
      <c r="L38" s="3">
        <v>320500</v>
      </c>
      <c r="M38" s="3">
        <v>2701400</v>
      </c>
      <c r="N38" s="3">
        <v>3171900</v>
      </c>
      <c r="O38" s="3">
        <v>755700</v>
      </c>
      <c r="P38" s="3">
        <v>3983500</v>
      </c>
      <c r="Q38" s="3">
        <v>3900</v>
      </c>
      <c r="R38" s="3">
        <v>738300</v>
      </c>
      <c r="S38" s="3">
        <v>6.14</v>
      </c>
      <c r="T38" s="3">
        <v>-1266900</v>
      </c>
      <c r="U38" s="3">
        <v>-526200</v>
      </c>
      <c r="V38" s="3">
        <v>-180400</v>
      </c>
      <c r="W38" s="3">
        <v>-431700</v>
      </c>
      <c r="X38" s="3">
        <v>139600</v>
      </c>
      <c r="Y38" s="3">
        <v>-297900</v>
      </c>
      <c r="Z38" s="3">
        <v>134775</v>
      </c>
      <c r="AA38" s="3">
        <v>2359500</v>
      </c>
      <c r="AB38" s="3">
        <v>2842300</v>
      </c>
      <c r="AC38" s="3">
        <v>521348</v>
      </c>
      <c r="AD38" s="3">
        <v>3294423</v>
      </c>
      <c r="AE38" s="3">
        <v>3271</v>
      </c>
      <c r="AF38" s="3">
        <v>-91100</v>
      </c>
      <c r="AG38" s="3">
        <v>5.94693468952026</v>
      </c>
      <c r="AH38" s="37" t="s">
        <v>101</v>
      </c>
    </row>
    <row r="39">
      <c r="A39" s="4"/>
      <c r="B39" s="14"/>
      <c r="C39" s="14" t="s">
        <v>1603</v>
      </c>
      <c r="D39" s="14"/>
      <c r="E39" s="41" t="s">
        <v>103</v>
      </c>
      <c r="F39" s="2"/>
      <c r="G39" s="2"/>
      <c r="H39" s="2"/>
      <c r="I39" s="2"/>
      <c r="J39" s="2"/>
      <c r="K39" s="2"/>
      <c r="L39" s="2"/>
      <c r="M39" s="2"/>
      <c r="N39" s="2"/>
      <c r="O39" s="2"/>
      <c r="P39" s="2"/>
      <c r="Q39" s="30">
        <v>3900</v>
      </c>
      <c r="R39" s="30">
        <v>3900</v>
      </c>
      <c r="S39" s="2"/>
      <c r="T39" s="2"/>
      <c r="U39" s="2"/>
      <c r="V39" s="2"/>
      <c r="W39" s="2"/>
      <c r="X39" s="2"/>
      <c r="Y39" s="2"/>
      <c r="Z39" s="2"/>
      <c r="AA39" s="2"/>
      <c r="AB39" s="2"/>
      <c r="AC39" s="2"/>
      <c r="AD39" s="2"/>
      <c r="AE39" s="30">
        <v>3300</v>
      </c>
      <c r="AF39" s="30">
        <v>3300</v>
      </c>
      <c r="AG39" s="2"/>
      <c r="AH39" s="41" t="s">
        <v>103</v>
      </c>
    </row>
  </sheetData>
  <mergeCells count="59">
    <mergeCell ref="A1:C1"/>
    <mergeCell ref="A2:C2"/>
    <mergeCell ref="D4:E4"/>
    <mergeCell ref="B10:H10"/>
    <mergeCell ref="F12:S12"/>
    <mergeCell ref="T12:AG12"/>
    <mergeCell ref="F13:F14"/>
    <mergeCell ref="G13:G14"/>
    <mergeCell ref="H13:H14"/>
    <mergeCell ref="I13:I14"/>
    <mergeCell ref="J13:J14"/>
    <mergeCell ref="K13:K14"/>
    <mergeCell ref="L13:L14"/>
    <mergeCell ref="M13:M14"/>
    <mergeCell ref="N13:N14"/>
    <mergeCell ref="O13:O14"/>
    <mergeCell ref="P13:P14"/>
    <mergeCell ref="Q13:R13"/>
    <mergeCell ref="S13:S14"/>
    <mergeCell ref="T13:T14"/>
    <mergeCell ref="U13:U14"/>
    <mergeCell ref="V13:V14"/>
    <mergeCell ref="W13:W14"/>
    <mergeCell ref="X13:X14"/>
    <mergeCell ref="Y13:Y14"/>
    <mergeCell ref="Z13:Z14"/>
    <mergeCell ref="AA13:AA14"/>
    <mergeCell ref="AB13:AB14"/>
    <mergeCell ref="AC13:AC14"/>
    <mergeCell ref="AD13:AD14"/>
    <mergeCell ref="AE13:AF13"/>
    <mergeCell ref="AG13:AG14"/>
    <mergeCell ref="B16:B23"/>
    <mergeCell ref="C16:D16"/>
    <mergeCell ref="C17:D17"/>
    <mergeCell ref="C18:D18"/>
    <mergeCell ref="C19:D19"/>
    <mergeCell ref="C20:D20"/>
    <mergeCell ref="C21:D21"/>
    <mergeCell ref="C22:D22"/>
    <mergeCell ref="C23:D23"/>
    <mergeCell ref="B24:B33"/>
    <mergeCell ref="C24:D24"/>
    <mergeCell ref="C25:D25"/>
    <mergeCell ref="C26:D26"/>
    <mergeCell ref="C27:D27"/>
    <mergeCell ref="C28:D28"/>
    <mergeCell ref="C29:D29"/>
    <mergeCell ref="C30:D30"/>
    <mergeCell ref="C31:D31"/>
    <mergeCell ref="C32:D32"/>
    <mergeCell ref="C33:D33"/>
    <mergeCell ref="B34:B39"/>
    <mergeCell ref="C34:D34"/>
    <mergeCell ref="C35:D35"/>
    <mergeCell ref="C36:D36"/>
    <mergeCell ref="C37:D37"/>
    <mergeCell ref="C38:D38"/>
    <mergeCell ref="C39:D39"/>
  </mergeCells>
  <dataValidations count="1">
    <dataValidation sqref="C8" allowBlank="1" showInputMessage="1" showErrorMessage="1" type="list">
      <formula1>'@lists'!$A$78:$B$78</formula1>
    </dataValidation>
  </dataValidations>
  <pageSetup orientation="portrait"/>
</worksheet>
</file>

<file path=xl/worksheets/sheet155.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56.xml><?xml version="1.0" encoding="utf-8"?>
<worksheet xmlns="http://schemas.openxmlformats.org/spreadsheetml/2006/main" xmlns:r="http://schemas.openxmlformats.org/officeDocument/2006/relationships">
  <sheetPr>
    <outlinePr summaryBelow="0" summaryRight="0"/>
  </sheetPr>
  <dimension ref="A1:AH39"/>
  <sheetViews>
    <sheetView workbookViewId="0"/>
  </sheetViews>
  <sheetFormatPr baseColWidth="10" defaultRowHeight="15"/>
  <cols>
    <col min="1" max="1" width="2.84252" customWidth="1"/>
    <col min="2" max="2" width="14.6184" customWidth="1"/>
    <col min="3" max="3" width="21.5728" customWidth="1"/>
    <col min="4" max="4" width="13.4738" customWidth="1"/>
    <col min="5" max="5" width="8.24184"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 min="20" max="20" width="21.5728" customWidth="1"/>
    <col min="21" max="21" width="21.5728" customWidth="1"/>
    <col min="22" max="22" width="21.5728" customWidth="1"/>
    <col min="23" max="23" width="21.5728" customWidth="1"/>
    <col min="24" max="24" width="21.5728" customWidth="1"/>
    <col min="25" max="25" width="21.5728" customWidth="1"/>
    <col min="26" max="26" width="21.5728" customWidth="1"/>
    <col min="27" max="27" width="21.5728" customWidth="1"/>
    <col min="28" max="28" width="21.5728" customWidth="1"/>
    <col min="29" max="29" width="21.5728" customWidth="1"/>
    <col min="30" max="30" width="21.5728" customWidth="1"/>
    <col min="31" max="31" width="21.5728" customWidth="1"/>
    <col min="32" max="32" width="21.5728" customWidth="1"/>
    <col min="33" max="33" width="21.5728" customWidth="1"/>
    <col min="34" max="34" width="8.24184" customWidth="1"/>
  </cols>
  <sheetData>
    <row r="1">
      <c r="A1" s="11" t="s">
        <v>866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c r="A2" s="11" t="s">
        <v>1047</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ht="14"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c r="A4" s="15"/>
      <c r="B4" s="21" t="s">
        <v>846</v>
      </c>
      <c r="C4" s="33" t="s">
        <v>145</v>
      </c>
      <c r="D4" s="8" t="str">
        <f>IF(C4&lt;&gt;"",VLOOKUP(C4,'@Entities77'!A2:B71,2,0),"")</f>
        <v>בנק ירושלים בע"מ</v>
      </c>
      <c r="E4" s="4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c r="A5" s="12"/>
      <c r="B5" s="12" t="s">
        <v>2122</v>
      </c>
      <c r="C5" s="35">
        <v>43465</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row>
    <row r="6">
      <c r="A6" s="12"/>
      <c r="B6" s="26" t="str">
        <f>"סוג מטבע"&amp;IF(C6="ILS","אלפי ש""""ח","")</f>
        <v>סוג מטבעאלפי ש"ח</v>
      </c>
      <c r="C6" s="36" t="s">
        <v>556</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c r="A7" s="16"/>
      <c r="B7" s="16"/>
      <c r="C7" s="10"/>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c r="A8" s="17"/>
      <c r="B8" s="17" t="s">
        <v>1509</v>
      </c>
      <c r="C8" s="29" t="s">
        <v>318</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ht="14"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ht="36" customHeight="1">
      <c r="A10" s="4"/>
      <c r="B10" s="27" t="s">
        <v>319</v>
      </c>
      <c r="C10" s="4"/>
      <c r="D10" s="4"/>
      <c r="E10" s="4"/>
      <c r="F10" s="4"/>
      <c r="G10" s="4"/>
      <c r="H10" s="4"/>
      <c r="I10" s="4"/>
      <c r="J10" s="4"/>
      <c r="K10" s="18"/>
      <c r="L10" s="4"/>
      <c r="M10" s="4"/>
      <c r="N10" s="4"/>
      <c r="O10" s="4"/>
      <c r="P10" s="4"/>
      <c r="Q10" s="4"/>
      <c r="R10" s="4"/>
      <c r="S10" s="4"/>
      <c r="T10" s="4"/>
      <c r="U10" s="4"/>
      <c r="V10" s="4"/>
      <c r="W10" s="4"/>
      <c r="X10" s="4"/>
      <c r="Y10" s="4"/>
      <c r="Z10" s="4"/>
      <c r="AA10" s="4"/>
      <c r="AB10" s="4"/>
      <c r="AC10" s="4"/>
      <c r="AD10" s="4"/>
      <c r="AE10" s="4"/>
      <c r="AF10" s="4"/>
      <c r="AG10" s="4"/>
      <c r="AH10" s="4"/>
    </row>
    <row r="11">
      <c r="A11" s="4"/>
      <c r="B11" s="28" t="s">
        <v>318</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c r="A12" s="4"/>
      <c r="B12" s="4"/>
      <c r="C12" s="4"/>
      <c r="D12" s="4"/>
      <c r="E12" s="4"/>
      <c r="F12" s="46" t="s">
        <v>2145</v>
      </c>
      <c r="G12" s="48"/>
      <c r="H12" s="48"/>
      <c r="I12" s="48"/>
      <c r="J12" s="48"/>
      <c r="K12" s="48"/>
      <c r="L12" s="48"/>
      <c r="M12" s="48"/>
      <c r="N12" s="48"/>
      <c r="O12" s="48"/>
      <c r="P12" s="48"/>
      <c r="Q12" s="48"/>
      <c r="R12" s="48"/>
      <c r="S12" s="46"/>
      <c r="T12" s="46" t="s">
        <v>2116</v>
      </c>
      <c r="U12" s="48"/>
      <c r="V12" s="48"/>
      <c r="W12" s="48"/>
      <c r="X12" s="48"/>
      <c r="Y12" s="48"/>
      <c r="Z12" s="48"/>
      <c r="AA12" s="48"/>
      <c r="AB12" s="48"/>
      <c r="AC12" s="48"/>
      <c r="AD12" s="48"/>
      <c r="AE12" s="48"/>
      <c r="AF12" s="48"/>
      <c r="AG12" s="46"/>
      <c r="AH12" s="4"/>
    </row>
    <row r="13">
      <c r="A13" s="4"/>
      <c r="B13" s="4"/>
      <c r="C13" s="4"/>
      <c r="D13" s="4"/>
      <c r="E13" s="4"/>
      <c r="F13" s="46" t="s">
        <v>1880</v>
      </c>
      <c r="G13" s="46" t="s">
        <v>1525</v>
      </c>
      <c r="H13" s="46" t="s">
        <v>1517</v>
      </c>
      <c r="I13" s="46" t="s">
        <v>1529</v>
      </c>
      <c r="J13" s="46" t="s">
        <v>1530</v>
      </c>
      <c r="K13" s="46" t="s">
        <v>1519</v>
      </c>
      <c r="L13" s="46" t="s">
        <v>1520</v>
      </c>
      <c r="M13" s="46" t="s">
        <v>1523</v>
      </c>
      <c r="N13" s="46" t="s">
        <v>1513</v>
      </c>
      <c r="O13" s="46" t="s">
        <v>1514</v>
      </c>
      <c r="P13" s="46" t="s">
        <v>1781</v>
      </c>
      <c r="Q13" s="46" t="s">
        <v>1271</v>
      </c>
      <c r="R13" s="46"/>
      <c r="S13" s="46" t="s">
        <v>2097</v>
      </c>
      <c r="T13" s="46" t="s">
        <v>1880</v>
      </c>
      <c r="U13" s="46" t="s">
        <v>1525</v>
      </c>
      <c r="V13" s="46" t="s">
        <v>1517</v>
      </c>
      <c r="W13" s="46" t="s">
        <v>1529</v>
      </c>
      <c r="X13" s="46" t="s">
        <v>1530</v>
      </c>
      <c r="Y13" s="46" t="s">
        <v>1519</v>
      </c>
      <c r="Z13" s="46" t="s">
        <v>1520</v>
      </c>
      <c r="AA13" s="46" t="s">
        <v>1523</v>
      </c>
      <c r="AB13" s="46" t="s">
        <v>1513</v>
      </c>
      <c r="AC13" s="46" t="s">
        <v>1514</v>
      </c>
      <c r="AD13" s="46" t="s">
        <v>1781</v>
      </c>
      <c r="AE13" s="46" t="s">
        <v>1271</v>
      </c>
      <c r="AF13" s="46"/>
      <c r="AG13" s="46" t="s">
        <v>2097</v>
      </c>
      <c r="AH13" s="4"/>
    </row>
    <row r="14">
      <c r="A14" s="4"/>
      <c r="B14" s="4"/>
      <c r="C14" s="4"/>
      <c r="D14" s="4"/>
      <c r="E14" s="4"/>
      <c r="F14" s="46"/>
      <c r="G14" s="46"/>
      <c r="H14" s="46"/>
      <c r="I14" s="46"/>
      <c r="J14" s="46"/>
      <c r="K14" s="46"/>
      <c r="L14" s="46"/>
      <c r="M14" s="46"/>
      <c r="N14" s="46"/>
      <c r="O14" s="46"/>
      <c r="P14" s="46"/>
      <c r="Q14" s="46" t="s">
        <v>1330</v>
      </c>
      <c r="R14" s="46" t="s">
        <v>1732</v>
      </c>
      <c r="S14" s="46"/>
      <c r="T14" s="46"/>
      <c r="U14" s="46"/>
      <c r="V14" s="46"/>
      <c r="W14" s="46"/>
      <c r="X14" s="46"/>
      <c r="Y14" s="46"/>
      <c r="Z14" s="46"/>
      <c r="AA14" s="46"/>
      <c r="AB14" s="46"/>
      <c r="AC14" s="46"/>
      <c r="AD14" s="46"/>
      <c r="AE14" s="46" t="s">
        <v>1330</v>
      </c>
      <c r="AF14" s="46" t="s">
        <v>1732</v>
      </c>
      <c r="AG14" s="46"/>
      <c r="AH14" s="4"/>
    </row>
    <row r="15" ht="14" customHeight="1">
      <c r="A15" s="4"/>
      <c r="B15" s="4"/>
      <c r="C15" s="4"/>
      <c r="D15" s="4"/>
      <c r="E15" s="4"/>
      <c r="F15" s="37" t="s">
        <v>55</v>
      </c>
      <c r="G15" s="37" t="s">
        <v>91</v>
      </c>
      <c r="H15" s="37" t="s">
        <v>113</v>
      </c>
      <c r="I15" s="37" t="s">
        <v>127</v>
      </c>
      <c r="J15" s="37" t="s">
        <v>141</v>
      </c>
      <c r="K15" s="37" t="s">
        <v>147</v>
      </c>
      <c r="L15" s="37" t="s">
        <v>352</v>
      </c>
      <c r="M15" s="37" t="s">
        <v>353</v>
      </c>
      <c r="N15" s="37" t="s">
        <v>381</v>
      </c>
      <c r="O15" s="37" t="s">
        <v>62</v>
      </c>
      <c r="P15" s="37" t="s">
        <v>68</v>
      </c>
      <c r="Q15" s="37" t="s">
        <v>72</v>
      </c>
      <c r="R15" s="37" t="s">
        <v>79</v>
      </c>
      <c r="S15" s="37" t="s">
        <v>82</v>
      </c>
      <c r="T15" s="37" t="s">
        <v>55</v>
      </c>
      <c r="U15" s="37" t="s">
        <v>91</v>
      </c>
      <c r="V15" s="37" t="s">
        <v>113</v>
      </c>
      <c r="W15" s="37" t="s">
        <v>127</v>
      </c>
      <c r="X15" s="37" t="s">
        <v>141</v>
      </c>
      <c r="Y15" s="37" t="s">
        <v>147</v>
      </c>
      <c r="Z15" s="37" t="s">
        <v>352</v>
      </c>
      <c r="AA15" s="37" t="s">
        <v>353</v>
      </c>
      <c r="AB15" s="37" t="s">
        <v>381</v>
      </c>
      <c r="AC15" s="37" t="s">
        <v>62</v>
      </c>
      <c r="AD15" s="37" t="s">
        <v>68</v>
      </c>
      <c r="AE15" s="37" t="s">
        <v>72</v>
      </c>
      <c r="AF15" s="37" t="s">
        <v>79</v>
      </c>
      <c r="AG15" s="37" t="s">
        <v>82</v>
      </c>
      <c r="AH15" s="4"/>
    </row>
    <row r="16">
      <c r="A16" s="4"/>
      <c r="B16" s="14" t="s">
        <v>20</v>
      </c>
      <c r="C16" s="20" t="s">
        <v>1591</v>
      </c>
      <c r="D16" s="14"/>
      <c r="E16" s="37" t="s">
        <v>55</v>
      </c>
      <c r="F16" s="3"/>
      <c r="G16" s="3"/>
      <c r="H16" s="3"/>
      <c r="I16" s="3"/>
      <c r="J16" s="3"/>
      <c r="K16" s="3"/>
      <c r="L16" s="3"/>
      <c r="M16" s="3"/>
      <c r="N16" s="3"/>
      <c r="O16" s="3"/>
      <c r="P16" s="3">
        <v>0</v>
      </c>
      <c r="Q16" s="3"/>
      <c r="R16" s="3"/>
      <c r="S16" s="66"/>
      <c r="T16" s="3"/>
      <c r="U16" s="3"/>
      <c r="V16" s="3"/>
      <c r="W16" s="3"/>
      <c r="X16" s="3"/>
      <c r="Y16" s="3"/>
      <c r="Z16" s="3"/>
      <c r="AA16" s="3"/>
      <c r="AB16" s="3"/>
      <c r="AC16" s="3"/>
      <c r="AD16" s="3">
        <v>0</v>
      </c>
      <c r="AE16" s="3"/>
      <c r="AF16" s="3"/>
      <c r="AG16" s="66"/>
      <c r="AH16" s="37" t="s">
        <v>55</v>
      </c>
    </row>
    <row r="17">
      <c r="A17" s="4"/>
      <c r="B17" s="31"/>
      <c r="C17" s="20" t="s">
        <v>1381</v>
      </c>
      <c r="D17" s="61"/>
      <c r="E17" s="37" t="s">
        <v>91</v>
      </c>
      <c r="F17" s="3"/>
      <c r="G17" s="3"/>
      <c r="H17" s="3"/>
      <c r="I17" s="3"/>
      <c r="J17" s="3"/>
      <c r="K17" s="3"/>
      <c r="L17" s="3"/>
      <c r="M17" s="3"/>
      <c r="N17" s="3"/>
      <c r="O17" s="3"/>
      <c r="P17" s="3">
        <v>0</v>
      </c>
      <c r="Q17" s="3"/>
      <c r="R17" s="3"/>
      <c r="S17" s="66"/>
      <c r="T17" s="3"/>
      <c r="U17" s="3"/>
      <c r="V17" s="3"/>
      <c r="W17" s="3"/>
      <c r="X17" s="3"/>
      <c r="Y17" s="3"/>
      <c r="Z17" s="3"/>
      <c r="AA17" s="3"/>
      <c r="AB17" s="3"/>
      <c r="AC17" s="3"/>
      <c r="AD17" s="3">
        <v>0</v>
      </c>
      <c r="AE17" s="3"/>
      <c r="AF17" s="3"/>
      <c r="AG17" s="66"/>
      <c r="AH17" s="37" t="s">
        <v>91</v>
      </c>
    </row>
    <row r="18">
      <c r="A18" s="4"/>
      <c r="B18" s="31"/>
      <c r="C18" s="20" t="s">
        <v>1137</v>
      </c>
      <c r="D18" s="14"/>
      <c r="E18" s="37" t="s">
        <v>113</v>
      </c>
      <c r="F18" s="3"/>
      <c r="G18" s="3"/>
      <c r="H18" s="3"/>
      <c r="I18" s="3"/>
      <c r="J18" s="3"/>
      <c r="K18" s="3"/>
      <c r="L18" s="3"/>
      <c r="M18" s="3"/>
      <c r="N18" s="3"/>
      <c r="O18" s="3"/>
      <c r="P18" s="3">
        <v>0</v>
      </c>
      <c r="Q18" s="3"/>
      <c r="R18" s="3"/>
      <c r="S18" s="66"/>
      <c r="T18" s="3"/>
      <c r="U18" s="3"/>
      <c r="V18" s="3"/>
      <c r="W18" s="3"/>
      <c r="X18" s="3"/>
      <c r="Y18" s="3"/>
      <c r="Z18" s="3"/>
      <c r="AA18" s="3"/>
      <c r="AB18" s="3"/>
      <c r="AC18" s="3"/>
      <c r="AD18" s="3">
        <v>0</v>
      </c>
      <c r="AE18" s="3"/>
      <c r="AF18" s="3"/>
      <c r="AG18" s="66"/>
      <c r="AH18" s="37" t="s">
        <v>113</v>
      </c>
    </row>
    <row r="19">
      <c r="A19" s="4"/>
      <c r="B19" s="31"/>
      <c r="C19" s="20" t="s">
        <v>1423</v>
      </c>
      <c r="D19" s="61"/>
      <c r="E19" s="37" t="s">
        <v>127</v>
      </c>
      <c r="F19" s="3"/>
      <c r="G19" s="3"/>
      <c r="H19" s="3"/>
      <c r="I19" s="3"/>
      <c r="J19" s="3"/>
      <c r="K19" s="3"/>
      <c r="L19" s="3"/>
      <c r="M19" s="3"/>
      <c r="N19" s="3"/>
      <c r="O19" s="3"/>
      <c r="P19" s="3">
        <v>0</v>
      </c>
      <c r="Q19" s="3"/>
      <c r="R19" s="3"/>
      <c r="S19" s="66"/>
      <c r="T19" s="3"/>
      <c r="U19" s="3"/>
      <c r="V19" s="3"/>
      <c r="W19" s="3"/>
      <c r="X19" s="3"/>
      <c r="Y19" s="3"/>
      <c r="Z19" s="3"/>
      <c r="AA19" s="3"/>
      <c r="AB19" s="3"/>
      <c r="AC19" s="3"/>
      <c r="AD19" s="3">
        <v>0</v>
      </c>
      <c r="AE19" s="3"/>
      <c r="AF19" s="3"/>
      <c r="AG19" s="66"/>
      <c r="AH19" s="37" t="s">
        <v>127</v>
      </c>
    </row>
    <row r="20">
      <c r="A20" s="4"/>
      <c r="B20" s="31"/>
      <c r="C20" s="20" t="s">
        <v>1076</v>
      </c>
      <c r="D20" s="20"/>
      <c r="E20" s="37" t="s">
        <v>141</v>
      </c>
      <c r="F20" s="3">
        <v>0</v>
      </c>
      <c r="G20" s="3">
        <v>0</v>
      </c>
      <c r="H20" s="3">
        <v>0</v>
      </c>
      <c r="I20" s="3">
        <v>0</v>
      </c>
      <c r="J20" s="3">
        <v>0</v>
      </c>
      <c r="K20" s="3">
        <v>0</v>
      </c>
      <c r="L20" s="3">
        <v>0</v>
      </c>
      <c r="M20" s="3">
        <v>0</v>
      </c>
      <c r="N20" s="3">
        <v>0</v>
      </c>
      <c r="O20" s="3">
        <v>0</v>
      </c>
      <c r="P20" s="3">
        <v>0</v>
      </c>
      <c r="Q20" s="3">
        <v>0</v>
      </c>
      <c r="R20" s="3">
        <v>0</v>
      </c>
      <c r="S20" s="67"/>
      <c r="T20" s="3">
        <v>0</v>
      </c>
      <c r="U20" s="3">
        <v>0</v>
      </c>
      <c r="V20" s="3">
        <v>0</v>
      </c>
      <c r="W20" s="3">
        <v>0</v>
      </c>
      <c r="X20" s="3">
        <v>0</v>
      </c>
      <c r="Y20" s="3">
        <v>0</v>
      </c>
      <c r="Z20" s="3">
        <v>0</v>
      </c>
      <c r="AA20" s="3">
        <v>0</v>
      </c>
      <c r="AB20" s="3">
        <v>0</v>
      </c>
      <c r="AC20" s="3">
        <v>0</v>
      </c>
      <c r="AD20" s="3">
        <v>0</v>
      </c>
      <c r="AE20" s="3">
        <v>0</v>
      </c>
      <c r="AF20" s="3">
        <v>0</v>
      </c>
      <c r="AG20" s="67"/>
      <c r="AH20" s="37" t="s">
        <v>141</v>
      </c>
    </row>
    <row r="21">
      <c r="A21" s="4"/>
      <c r="B21" s="31"/>
      <c r="C21" s="20" t="s">
        <v>21</v>
      </c>
      <c r="D21" s="20"/>
      <c r="E21" s="37" t="s">
        <v>147</v>
      </c>
      <c r="F21" s="3"/>
      <c r="G21" s="3"/>
      <c r="H21" s="3"/>
      <c r="I21" s="3"/>
      <c r="J21" s="3"/>
      <c r="K21" s="3"/>
      <c r="L21" s="3"/>
      <c r="M21" s="3"/>
      <c r="N21" s="3"/>
      <c r="O21" s="3"/>
      <c r="P21" s="3">
        <v>0</v>
      </c>
      <c r="Q21" s="3"/>
      <c r="R21" s="3"/>
      <c r="S21" s="67"/>
      <c r="T21" s="3"/>
      <c r="U21" s="3"/>
      <c r="V21" s="3"/>
      <c r="W21" s="3"/>
      <c r="X21" s="3"/>
      <c r="Y21" s="3"/>
      <c r="Z21" s="3"/>
      <c r="AA21" s="3"/>
      <c r="AB21" s="3"/>
      <c r="AC21" s="3"/>
      <c r="AD21" s="3">
        <v>0</v>
      </c>
      <c r="AE21" s="3"/>
      <c r="AF21" s="3"/>
      <c r="AG21" s="67"/>
      <c r="AH21" s="37" t="s">
        <v>147</v>
      </c>
    </row>
    <row r="22">
      <c r="A22" s="4"/>
      <c r="B22" s="31"/>
      <c r="C22" s="20" t="s">
        <v>7</v>
      </c>
      <c r="D22" s="20"/>
      <c r="E22" s="37" t="s">
        <v>352</v>
      </c>
      <c r="F22" s="3"/>
      <c r="G22" s="3"/>
      <c r="H22" s="3"/>
      <c r="I22" s="3"/>
      <c r="J22" s="3"/>
      <c r="K22" s="3"/>
      <c r="L22" s="3"/>
      <c r="M22" s="3"/>
      <c r="N22" s="3"/>
      <c r="O22" s="3"/>
      <c r="P22" s="3">
        <v>0</v>
      </c>
      <c r="Q22" s="3"/>
      <c r="R22" s="3"/>
      <c r="S22" s="67"/>
      <c r="T22" s="3"/>
      <c r="U22" s="3"/>
      <c r="V22" s="3"/>
      <c r="W22" s="3"/>
      <c r="X22" s="3"/>
      <c r="Y22" s="3"/>
      <c r="Z22" s="3"/>
      <c r="AA22" s="3"/>
      <c r="AB22" s="3"/>
      <c r="AC22" s="3"/>
      <c r="AD22" s="3">
        <v>0</v>
      </c>
      <c r="AE22" s="3"/>
      <c r="AF22" s="3"/>
      <c r="AG22" s="67"/>
      <c r="AH22" s="37" t="s">
        <v>352</v>
      </c>
    </row>
    <row r="23">
      <c r="A23" s="4"/>
      <c r="B23" s="20"/>
      <c r="C23" s="20" t="s">
        <v>1077</v>
      </c>
      <c r="D23" s="20"/>
      <c r="E23" s="37" t="s">
        <v>353</v>
      </c>
      <c r="F23" s="3">
        <v>0</v>
      </c>
      <c r="G23" s="3">
        <v>0</v>
      </c>
      <c r="H23" s="3">
        <v>0</v>
      </c>
      <c r="I23" s="3">
        <v>0</v>
      </c>
      <c r="J23" s="3">
        <v>0</v>
      </c>
      <c r="K23" s="3">
        <v>0</v>
      </c>
      <c r="L23" s="3">
        <v>0</v>
      </c>
      <c r="M23" s="3">
        <v>0</v>
      </c>
      <c r="N23" s="3">
        <v>0</v>
      </c>
      <c r="O23" s="3">
        <v>0</v>
      </c>
      <c r="P23" s="3">
        <v>0</v>
      </c>
      <c r="Q23" s="3">
        <v>0</v>
      </c>
      <c r="R23" s="3">
        <v>0</v>
      </c>
      <c r="S23" s="67"/>
      <c r="T23" s="3">
        <v>0</v>
      </c>
      <c r="U23" s="3">
        <v>0</v>
      </c>
      <c r="V23" s="3">
        <v>0</v>
      </c>
      <c r="W23" s="3">
        <v>0</v>
      </c>
      <c r="X23" s="3">
        <v>0</v>
      </c>
      <c r="Y23" s="3">
        <v>0</v>
      </c>
      <c r="Z23" s="3">
        <v>0</v>
      </c>
      <c r="AA23" s="3">
        <v>0</v>
      </c>
      <c r="AB23" s="3">
        <v>0</v>
      </c>
      <c r="AC23" s="3">
        <v>0</v>
      </c>
      <c r="AD23" s="3">
        <v>0</v>
      </c>
      <c r="AE23" s="3">
        <v>0</v>
      </c>
      <c r="AF23" s="3">
        <v>0</v>
      </c>
      <c r="AG23" s="67"/>
      <c r="AH23" s="37" t="s">
        <v>353</v>
      </c>
    </row>
    <row r="24">
      <c r="A24" s="4"/>
      <c r="B24" s="14" t="s">
        <v>1463</v>
      </c>
      <c r="C24" s="20" t="s">
        <v>1591</v>
      </c>
      <c r="D24" s="14"/>
      <c r="E24" s="37" t="s">
        <v>381</v>
      </c>
      <c r="F24" s="3"/>
      <c r="G24" s="3"/>
      <c r="H24" s="3"/>
      <c r="I24" s="3"/>
      <c r="J24" s="3"/>
      <c r="K24" s="3"/>
      <c r="L24" s="3"/>
      <c r="M24" s="3"/>
      <c r="N24" s="3"/>
      <c r="O24" s="3"/>
      <c r="P24" s="3">
        <v>0</v>
      </c>
      <c r="Q24" s="3"/>
      <c r="R24" s="3"/>
      <c r="S24" s="66"/>
      <c r="T24" s="3"/>
      <c r="U24" s="3"/>
      <c r="V24" s="3"/>
      <c r="W24" s="3"/>
      <c r="X24" s="3"/>
      <c r="Y24" s="3"/>
      <c r="Z24" s="3"/>
      <c r="AA24" s="3"/>
      <c r="AB24" s="3"/>
      <c r="AC24" s="3"/>
      <c r="AD24" s="3">
        <v>0</v>
      </c>
      <c r="AE24" s="3"/>
      <c r="AF24" s="3"/>
      <c r="AG24" s="66"/>
      <c r="AH24" s="37" t="s">
        <v>381</v>
      </c>
    </row>
    <row r="25">
      <c r="A25" s="4"/>
      <c r="B25" s="31"/>
      <c r="C25" s="20" t="s">
        <v>1381</v>
      </c>
      <c r="D25" s="61"/>
      <c r="E25" s="37" t="s">
        <v>62</v>
      </c>
      <c r="F25" s="3"/>
      <c r="G25" s="3"/>
      <c r="H25" s="3"/>
      <c r="I25" s="3"/>
      <c r="J25" s="3"/>
      <c r="K25" s="3"/>
      <c r="L25" s="3"/>
      <c r="M25" s="3"/>
      <c r="N25" s="3"/>
      <c r="O25" s="3"/>
      <c r="P25" s="3">
        <v>0</v>
      </c>
      <c r="Q25" s="3"/>
      <c r="R25" s="3"/>
      <c r="S25" s="66"/>
      <c r="T25" s="3"/>
      <c r="U25" s="3"/>
      <c r="V25" s="3"/>
      <c r="W25" s="3"/>
      <c r="X25" s="3"/>
      <c r="Y25" s="3"/>
      <c r="Z25" s="3"/>
      <c r="AA25" s="3"/>
      <c r="AB25" s="3"/>
      <c r="AC25" s="3"/>
      <c r="AD25" s="3">
        <v>0</v>
      </c>
      <c r="AE25" s="3"/>
      <c r="AF25" s="3"/>
      <c r="AG25" s="66"/>
      <c r="AH25" s="37" t="s">
        <v>62</v>
      </c>
    </row>
    <row r="26">
      <c r="A26" s="4"/>
      <c r="B26" s="31"/>
      <c r="C26" s="20" t="s">
        <v>1137</v>
      </c>
      <c r="D26" s="14"/>
      <c r="E26" s="37" t="s">
        <v>68</v>
      </c>
      <c r="F26" s="3"/>
      <c r="G26" s="3"/>
      <c r="H26" s="3"/>
      <c r="I26" s="3"/>
      <c r="J26" s="3"/>
      <c r="K26" s="3"/>
      <c r="L26" s="3"/>
      <c r="M26" s="3"/>
      <c r="N26" s="3"/>
      <c r="O26" s="3"/>
      <c r="P26" s="3">
        <v>0</v>
      </c>
      <c r="Q26" s="3"/>
      <c r="R26" s="3"/>
      <c r="S26" s="66"/>
      <c r="T26" s="3"/>
      <c r="U26" s="3"/>
      <c r="V26" s="3"/>
      <c r="W26" s="3"/>
      <c r="X26" s="3"/>
      <c r="Y26" s="3"/>
      <c r="Z26" s="3"/>
      <c r="AA26" s="3"/>
      <c r="AB26" s="3"/>
      <c r="AC26" s="3"/>
      <c r="AD26" s="3">
        <v>0</v>
      </c>
      <c r="AE26" s="3"/>
      <c r="AF26" s="3"/>
      <c r="AG26" s="66"/>
      <c r="AH26" s="37" t="s">
        <v>68</v>
      </c>
    </row>
    <row r="27">
      <c r="A27" s="4"/>
      <c r="B27" s="31"/>
      <c r="C27" s="20" t="s">
        <v>1423</v>
      </c>
      <c r="D27" s="61"/>
      <c r="E27" s="37" t="s">
        <v>72</v>
      </c>
      <c r="F27" s="3"/>
      <c r="G27" s="3"/>
      <c r="H27" s="3"/>
      <c r="I27" s="3"/>
      <c r="J27" s="3"/>
      <c r="K27" s="3"/>
      <c r="L27" s="3"/>
      <c r="M27" s="3"/>
      <c r="N27" s="3"/>
      <c r="O27" s="3"/>
      <c r="P27" s="3">
        <v>0</v>
      </c>
      <c r="Q27" s="3"/>
      <c r="R27" s="3"/>
      <c r="S27" s="66"/>
      <c r="T27" s="3"/>
      <c r="U27" s="3"/>
      <c r="V27" s="3"/>
      <c r="W27" s="3"/>
      <c r="X27" s="3"/>
      <c r="Y27" s="3"/>
      <c r="Z27" s="3"/>
      <c r="AA27" s="3"/>
      <c r="AB27" s="3"/>
      <c r="AC27" s="3"/>
      <c r="AD27" s="3">
        <v>0</v>
      </c>
      <c r="AE27" s="3"/>
      <c r="AF27" s="3"/>
      <c r="AG27" s="66"/>
      <c r="AH27" s="37" t="s">
        <v>72</v>
      </c>
    </row>
    <row r="28">
      <c r="A28" s="4"/>
      <c r="B28" s="31"/>
      <c r="C28" s="20" t="s">
        <v>1076</v>
      </c>
      <c r="D28" s="14"/>
      <c r="E28" s="37" t="s">
        <v>79</v>
      </c>
      <c r="F28" s="3">
        <v>0</v>
      </c>
      <c r="G28" s="3">
        <v>0</v>
      </c>
      <c r="H28" s="3">
        <v>0</v>
      </c>
      <c r="I28" s="3">
        <v>0</v>
      </c>
      <c r="J28" s="3">
        <v>0</v>
      </c>
      <c r="K28" s="3">
        <v>0</v>
      </c>
      <c r="L28" s="3">
        <v>0</v>
      </c>
      <c r="M28" s="3">
        <v>0</v>
      </c>
      <c r="N28" s="3">
        <v>0</v>
      </c>
      <c r="O28" s="3">
        <v>0</v>
      </c>
      <c r="P28" s="3">
        <v>0</v>
      </c>
      <c r="Q28" s="3">
        <v>0</v>
      </c>
      <c r="R28" s="3">
        <v>0</v>
      </c>
      <c r="S28" s="67"/>
      <c r="T28" s="3">
        <v>0</v>
      </c>
      <c r="U28" s="3">
        <v>0</v>
      </c>
      <c r="V28" s="3">
        <v>0</v>
      </c>
      <c r="W28" s="3">
        <v>0</v>
      </c>
      <c r="X28" s="3">
        <v>0</v>
      </c>
      <c r="Y28" s="3">
        <v>0</v>
      </c>
      <c r="Z28" s="3">
        <v>0</v>
      </c>
      <c r="AA28" s="3">
        <v>0</v>
      </c>
      <c r="AB28" s="3">
        <v>0</v>
      </c>
      <c r="AC28" s="3">
        <v>0</v>
      </c>
      <c r="AD28" s="3">
        <v>0</v>
      </c>
      <c r="AE28" s="3">
        <v>0</v>
      </c>
      <c r="AF28" s="3">
        <v>0</v>
      </c>
      <c r="AG28" s="67"/>
      <c r="AH28" s="37" t="s">
        <v>79</v>
      </c>
    </row>
    <row r="29">
      <c r="A29" s="4"/>
      <c r="B29" s="31"/>
      <c r="C29" s="20" t="s">
        <v>1395</v>
      </c>
      <c r="D29" s="61"/>
      <c r="E29" s="37" t="s">
        <v>82</v>
      </c>
      <c r="F29" s="3"/>
      <c r="G29" s="3"/>
      <c r="H29" s="3"/>
      <c r="I29" s="3"/>
      <c r="J29" s="3"/>
      <c r="K29" s="3"/>
      <c r="L29" s="3"/>
      <c r="M29" s="3"/>
      <c r="N29" s="3"/>
      <c r="O29" s="3"/>
      <c r="P29" s="3">
        <v>0</v>
      </c>
      <c r="Q29" s="3"/>
      <c r="R29" s="3"/>
      <c r="S29" s="67"/>
      <c r="T29" s="3"/>
      <c r="U29" s="3"/>
      <c r="V29" s="3"/>
      <c r="W29" s="3"/>
      <c r="X29" s="3"/>
      <c r="Y29" s="3"/>
      <c r="Z29" s="3"/>
      <c r="AA29" s="3"/>
      <c r="AB29" s="3"/>
      <c r="AC29" s="3"/>
      <c r="AD29" s="3">
        <v>0</v>
      </c>
      <c r="AE29" s="3"/>
      <c r="AF29" s="3"/>
      <c r="AG29" s="67"/>
      <c r="AH29" s="37" t="s">
        <v>82</v>
      </c>
    </row>
    <row r="30">
      <c r="A30" s="4"/>
      <c r="B30" s="31"/>
      <c r="C30" s="20" t="s">
        <v>1394</v>
      </c>
      <c r="D30" s="61"/>
      <c r="E30" s="37" t="s">
        <v>84</v>
      </c>
      <c r="F30" s="3"/>
      <c r="G30" s="3"/>
      <c r="H30" s="3"/>
      <c r="I30" s="3"/>
      <c r="J30" s="3"/>
      <c r="K30" s="3"/>
      <c r="L30" s="3"/>
      <c r="M30" s="3"/>
      <c r="N30" s="3"/>
      <c r="O30" s="3"/>
      <c r="P30" s="3">
        <v>0</v>
      </c>
      <c r="Q30" s="3"/>
      <c r="R30" s="3"/>
      <c r="S30" s="67"/>
      <c r="T30" s="3"/>
      <c r="U30" s="3"/>
      <c r="V30" s="3"/>
      <c r="W30" s="3"/>
      <c r="X30" s="3"/>
      <c r="Y30" s="3"/>
      <c r="Z30" s="3"/>
      <c r="AA30" s="3"/>
      <c r="AB30" s="3"/>
      <c r="AC30" s="3"/>
      <c r="AD30" s="3">
        <v>0</v>
      </c>
      <c r="AE30" s="3"/>
      <c r="AF30" s="3"/>
      <c r="AG30" s="67"/>
      <c r="AH30" s="37" t="s">
        <v>84</v>
      </c>
    </row>
    <row r="31">
      <c r="A31" s="4"/>
      <c r="B31" s="31"/>
      <c r="C31" s="20" t="s">
        <v>21</v>
      </c>
      <c r="D31" s="20"/>
      <c r="E31" s="37" t="s">
        <v>85</v>
      </c>
      <c r="F31" s="3"/>
      <c r="G31" s="3"/>
      <c r="H31" s="3"/>
      <c r="I31" s="3"/>
      <c r="J31" s="3"/>
      <c r="K31" s="3"/>
      <c r="L31" s="3"/>
      <c r="M31" s="3"/>
      <c r="N31" s="3"/>
      <c r="O31" s="3"/>
      <c r="P31" s="3">
        <v>0</v>
      </c>
      <c r="Q31" s="3"/>
      <c r="R31" s="3"/>
      <c r="S31" s="67"/>
      <c r="T31" s="3"/>
      <c r="U31" s="3"/>
      <c r="V31" s="3"/>
      <c r="W31" s="3"/>
      <c r="X31" s="3"/>
      <c r="Y31" s="3"/>
      <c r="Z31" s="3"/>
      <c r="AA31" s="3"/>
      <c r="AB31" s="3"/>
      <c r="AC31" s="3"/>
      <c r="AD31" s="3">
        <v>0</v>
      </c>
      <c r="AE31" s="3"/>
      <c r="AF31" s="3"/>
      <c r="AG31" s="67"/>
      <c r="AH31" s="37" t="s">
        <v>85</v>
      </c>
    </row>
    <row r="32">
      <c r="A32" s="4"/>
      <c r="B32" s="31"/>
      <c r="C32" s="20" t="s">
        <v>7</v>
      </c>
      <c r="D32" s="20"/>
      <c r="E32" s="37" t="s">
        <v>86</v>
      </c>
      <c r="F32" s="3"/>
      <c r="G32" s="3"/>
      <c r="H32" s="3"/>
      <c r="I32" s="3"/>
      <c r="J32" s="3"/>
      <c r="K32" s="3"/>
      <c r="L32" s="3"/>
      <c r="M32" s="3"/>
      <c r="N32" s="3"/>
      <c r="O32" s="3"/>
      <c r="P32" s="3">
        <v>0</v>
      </c>
      <c r="Q32" s="3"/>
      <c r="R32" s="3"/>
      <c r="S32" s="67"/>
      <c r="T32" s="3"/>
      <c r="U32" s="3"/>
      <c r="V32" s="3"/>
      <c r="W32" s="3"/>
      <c r="X32" s="3"/>
      <c r="Y32" s="3"/>
      <c r="Z32" s="3"/>
      <c r="AA32" s="3"/>
      <c r="AB32" s="3"/>
      <c r="AC32" s="3"/>
      <c r="AD32" s="3">
        <v>0</v>
      </c>
      <c r="AE32" s="3"/>
      <c r="AF32" s="3"/>
      <c r="AG32" s="67"/>
      <c r="AH32" s="37" t="s">
        <v>86</v>
      </c>
    </row>
    <row r="33">
      <c r="A33" s="4"/>
      <c r="B33" s="20"/>
      <c r="C33" s="20" t="s">
        <v>1077</v>
      </c>
      <c r="D33" s="20"/>
      <c r="E33" s="37" t="s">
        <v>88</v>
      </c>
      <c r="F33" s="3">
        <v>0</v>
      </c>
      <c r="G33" s="3">
        <v>0</v>
      </c>
      <c r="H33" s="3">
        <v>0</v>
      </c>
      <c r="I33" s="3">
        <v>0</v>
      </c>
      <c r="J33" s="3">
        <v>0</v>
      </c>
      <c r="K33" s="3">
        <v>0</v>
      </c>
      <c r="L33" s="3">
        <v>0</v>
      </c>
      <c r="M33" s="3">
        <v>0</v>
      </c>
      <c r="N33" s="3">
        <v>0</v>
      </c>
      <c r="O33" s="3">
        <v>0</v>
      </c>
      <c r="P33" s="3">
        <v>0</v>
      </c>
      <c r="Q33" s="3">
        <v>0</v>
      </c>
      <c r="R33" s="3">
        <v>0</v>
      </c>
      <c r="S33" s="67"/>
      <c r="T33" s="3">
        <v>0</v>
      </c>
      <c r="U33" s="3">
        <v>0</v>
      </c>
      <c r="V33" s="3">
        <v>0</v>
      </c>
      <c r="W33" s="3">
        <v>0</v>
      </c>
      <c r="X33" s="3">
        <v>0</v>
      </c>
      <c r="Y33" s="3">
        <v>0</v>
      </c>
      <c r="Z33" s="3">
        <v>0</v>
      </c>
      <c r="AA33" s="3">
        <v>0</v>
      </c>
      <c r="AB33" s="3">
        <v>0</v>
      </c>
      <c r="AC33" s="3">
        <v>0</v>
      </c>
      <c r="AD33" s="3">
        <v>0</v>
      </c>
      <c r="AE33" s="3">
        <v>0</v>
      </c>
      <c r="AF33" s="3">
        <v>0</v>
      </c>
      <c r="AG33" s="67"/>
      <c r="AH33" s="37" t="s">
        <v>88</v>
      </c>
    </row>
    <row r="34">
      <c r="A34" s="4"/>
      <c r="B34" s="14" t="s">
        <v>1631</v>
      </c>
      <c r="C34" s="20" t="s">
        <v>1591</v>
      </c>
      <c r="D34" s="14"/>
      <c r="E34" s="37" t="s">
        <v>89</v>
      </c>
      <c r="F34" s="3"/>
      <c r="G34" s="3"/>
      <c r="H34" s="3"/>
      <c r="I34" s="3"/>
      <c r="J34" s="3"/>
      <c r="K34" s="3"/>
      <c r="L34" s="3"/>
      <c r="M34" s="3"/>
      <c r="N34" s="3"/>
      <c r="O34" s="3"/>
      <c r="P34" s="3">
        <v>0</v>
      </c>
      <c r="Q34" s="3"/>
      <c r="R34" s="3"/>
      <c r="S34" s="66"/>
      <c r="T34" s="3"/>
      <c r="U34" s="3"/>
      <c r="V34" s="3"/>
      <c r="W34" s="3"/>
      <c r="X34" s="3"/>
      <c r="Y34" s="3"/>
      <c r="Z34" s="3"/>
      <c r="AA34" s="3"/>
      <c r="AB34" s="3"/>
      <c r="AC34" s="3"/>
      <c r="AD34" s="3">
        <v>0</v>
      </c>
      <c r="AE34" s="3"/>
      <c r="AF34" s="3"/>
      <c r="AG34" s="66"/>
      <c r="AH34" s="37" t="s">
        <v>89</v>
      </c>
    </row>
    <row r="35">
      <c r="A35" s="4"/>
      <c r="B35" s="31"/>
      <c r="C35" s="20" t="s">
        <v>1381</v>
      </c>
      <c r="D35" s="61"/>
      <c r="E35" s="37" t="s">
        <v>94</v>
      </c>
      <c r="F35" s="3"/>
      <c r="G35" s="3"/>
      <c r="H35" s="3"/>
      <c r="I35" s="3"/>
      <c r="J35" s="3"/>
      <c r="K35" s="3"/>
      <c r="L35" s="3"/>
      <c r="M35" s="3"/>
      <c r="N35" s="3"/>
      <c r="O35" s="3"/>
      <c r="P35" s="3">
        <v>0</v>
      </c>
      <c r="Q35" s="3"/>
      <c r="R35" s="3"/>
      <c r="S35" s="66"/>
      <c r="T35" s="3"/>
      <c r="U35" s="3"/>
      <c r="V35" s="3"/>
      <c r="W35" s="3"/>
      <c r="X35" s="3"/>
      <c r="Y35" s="3"/>
      <c r="Z35" s="3"/>
      <c r="AA35" s="3"/>
      <c r="AB35" s="3"/>
      <c r="AC35" s="3"/>
      <c r="AD35" s="3">
        <v>0</v>
      </c>
      <c r="AE35" s="3"/>
      <c r="AF35" s="3"/>
      <c r="AG35" s="66"/>
      <c r="AH35" s="37" t="s">
        <v>94</v>
      </c>
    </row>
    <row r="36">
      <c r="A36" s="4"/>
      <c r="B36" s="31"/>
      <c r="C36" s="20" t="s">
        <v>1137</v>
      </c>
      <c r="D36" s="14"/>
      <c r="E36" s="37" t="s">
        <v>98</v>
      </c>
      <c r="F36" s="3"/>
      <c r="G36" s="3"/>
      <c r="H36" s="3"/>
      <c r="I36" s="3"/>
      <c r="J36" s="3"/>
      <c r="K36" s="3"/>
      <c r="L36" s="3"/>
      <c r="M36" s="3"/>
      <c r="N36" s="3"/>
      <c r="O36" s="3"/>
      <c r="P36" s="3">
        <v>0</v>
      </c>
      <c r="Q36" s="3"/>
      <c r="R36" s="3"/>
      <c r="S36" s="66"/>
      <c r="T36" s="3"/>
      <c r="U36" s="3"/>
      <c r="V36" s="3"/>
      <c r="W36" s="3"/>
      <c r="X36" s="3"/>
      <c r="Y36" s="3"/>
      <c r="Z36" s="3"/>
      <c r="AA36" s="3"/>
      <c r="AB36" s="3"/>
      <c r="AC36" s="3"/>
      <c r="AD36" s="3">
        <v>0</v>
      </c>
      <c r="AE36" s="3"/>
      <c r="AF36" s="3"/>
      <c r="AG36" s="66"/>
      <c r="AH36" s="37" t="s">
        <v>98</v>
      </c>
    </row>
    <row r="37">
      <c r="A37" s="4"/>
      <c r="B37" s="31"/>
      <c r="C37" s="20" t="s">
        <v>1423</v>
      </c>
      <c r="D37" s="61"/>
      <c r="E37" s="37" t="s">
        <v>99</v>
      </c>
      <c r="F37" s="3"/>
      <c r="G37" s="3"/>
      <c r="H37" s="3"/>
      <c r="I37" s="3"/>
      <c r="J37" s="3"/>
      <c r="K37" s="3"/>
      <c r="L37" s="3"/>
      <c r="M37" s="3"/>
      <c r="N37" s="3"/>
      <c r="O37" s="3"/>
      <c r="P37" s="3">
        <v>0</v>
      </c>
      <c r="Q37" s="3"/>
      <c r="R37" s="3"/>
      <c r="S37" s="66"/>
      <c r="T37" s="3"/>
      <c r="U37" s="3"/>
      <c r="V37" s="3"/>
      <c r="W37" s="3"/>
      <c r="X37" s="3"/>
      <c r="Y37" s="3"/>
      <c r="Z37" s="3"/>
      <c r="AA37" s="3"/>
      <c r="AB37" s="3"/>
      <c r="AC37" s="3"/>
      <c r="AD37" s="3">
        <v>0</v>
      </c>
      <c r="AE37" s="3"/>
      <c r="AF37" s="3"/>
      <c r="AG37" s="66"/>
      <c r="AH37" s="37" t="s">
        <v>99</v>
      </c>
    </row>
    <row r="38">
      <c r="A38" s="4"/>
      <c r="B38" s="31"/>
      <c r="C38" s="20" t="s">
        <v>1076</v>
      </c>
      <c r="D38" s="20"/>
      <c r="E38" s="37" t="s">
        <v>101</v>
      </c>
      <c r="F38" s="3">
        <v>0</v>
      </c>
      <c r="G38" s="3">
        <v>0</v>
      </c>
      <c r="H38" s="3">
        <v>0</v>
      </c>
      <c r="I38" s="3">
        <v>0</v>
      </c>
      <c r="J38" s="3">
        <v>0</v>
      </c>
      <c r="K38" s="3">
        <v>0</v>
      </c>
      <c r="L38" s="3">
        <v>0</v>
      </c>
      <c r="M38" s="3">
        <v>0</v>
      </c>
      <c r="N38" s="3">
        <v>0</v>
      </c>
      <c r="O38" s="3">
        <v>0</v>
      </c>
      <c r="P38" s="3">
        <v>0</v>
      </c>
      <c r="Q38" s="3">
        <v>0</v>
      </c>
      <c r="R38" s="3">
        <v>0</v>
      </c>
      <c r="S38" s="67"/>
      <c r="T38" s="3">
        <v>0</v>
      </c>
      <c r="U38" s="3">
        <v>0</v>
      </c>
      <c r="V38" s="3">
        <v>0</v>
      </c>
      <c r="W38" s="3">
        <v>0</v>
      </c>
      <c r="X38" s="3">
        <v>0</v>
      </c>
      <c r="Y38" s="3">
        <v>0</v>
      </c>
      <c r="Z38" s="3">
        <v>0</v>
      </c>
      <c r="AA38" s="3">
        <v>0</v>
      </c>
      <c r="AB38" s="3">
        <v>0</v>
      </c>
      <c r="AC38" s="3">
        <v>0</v>
      </c>
      <c r="AD38" s="3">
        <v>0</v>
      </c>
      <c r="AE38" s="3">
        <v>0</v>
      </c>
      <c r="AF38" s="3">
        <v>0</v>
      </c>
      <c r="AG38" s="67"/>
      <c r="AH38" s="37" t="s">
        <v>101</v>
      </c>
    </row>
    <row r="39">
      <c r="A39" s="4"/>
      <c r="B39" s="14"/>
      <c r="C39" s="14" t="s">
        <v>1603</v>
      </c>
      <c r="D39" s="14"/>
      <c r="E39" s="41" t="s">
        <v>103</v>
      </c>
      <c r="F39" s="2"/>
      <c r="G39" s="2"/>
      <c r="H39" s="2"/>
      <c r="I39" s="2"/>
      <c r="J39" s="2"/>
      <c r="K39" s="2"/>
      <c r="L39" s="2"/>
      <c r="M39" s="2"/>
      <c r="N39" s="2"/>
      <c r="O39" s="2"/>
      <c r="P39" s="2"/>
      <c r="Q39" s="30">
        <v>0</v>
      </c>
      <c r="R39" s="30"/>
      <c r="S39" s="68"/>
      <c r="T39" s="2"/>
      <c r="U39" s="2"/>
      <c r="V39" s="2"/>
      <c r="W39" s="2"/>
      <c r="X39" s="2"/>
      <c r="Y39" s="2"/>
      <c r="Z39" s="2"/>
      <c r="AA39" s="2"/>
      <c r="AB39" s="2"/>
      <c r="AC39" s="2"/>
      <c r="AD39" s="2"/>
      <c r="AE39" s="30">
        <v>0</v>
      </c>
      <c r="AF39" s="30"/>
      <c r="AG39" s="68"/>
      <c r="AH39" s="41" t="s">
        <v>103</v>
      </c>
    </row>
  </sheetData>
  <mergeCells count="59">
    <mergeCell ref="A1:C1"/>
    <mergeCell ref="A2:C2"/>
    <mergeCell ref="D4:E4"/>
    <mergeCell ref="B10:K10"/>
    <mergeCell ref="F12:S12"/>
    <mergeCell ref="T12:AG12"/>
    <mergeCell ref="F13:F14"/>
    <mergeCell ref="G13:G14"/>
    <mergeCell ref="H13:H14"/>
    <mergeCell ref="I13:I14"/>
    <mergeCell ref="J13:J14"/>
    <mergeCell ref="K13:K14"/>
    <mergeCell ref="L13:L14"/>
    <mergeCell ref="M13:M14"/>
    <mergeCell ref="N13:N14"/>
    <mergeCell ref="O13:O14"/>
    <mergeCell ref="P13:P14"/>
    <mergeCell ref="Q13:R13"/>
    <mergeCell ref="S13:S14"/>
    <mergeCell ref="T13:T14"/>
    <mergeCell ref="U13:U14"/>
    <mergeCell ref="V13:V14"/>
    <mergeCell ref="W13:W14"/>
    <mergeCell ref="X13:X14"/>
    <mergeCell ref="Y13:Y14"/>
    <mergeCell ref="Z13:Z14"/>
    <mergeCell ref="AA13:AA14"/>
    <mergeCell ref="AB13:AB14"/>
    <mergeCell ref="AC13:AC14"/>
    <mergeCell ref="AD13:AD14"/>
    <mergeCell ref="AE13:AF13"/>
    <mergeCell ref="AG13:AG14"/>
    <mergeCell ref="B16:B23"/>
    <mergeCell ref="C16:D16"/>
    <mergeCell ref="C17:D17"/>
    <mergeCell ref="C18:D18"/>
    <mergeCell ref="C19:D19"/>
    <mergeCell ref="C20:D20"/>
    <mergeCell ref="C21:D21"/>
    <mergeCell ref="C22:D22"/>
    <mergeCell ref="C23:D23"/>
    <mergeCell ref="B24:B33"/>
    <mergeCell ref="C24:D24"/>
    <mergeCell ref="C25:D25"/>
    <mergeCell ref="C26:D26"/>
    <mergeCell ref="C27:D27"/>
    <mergeCell ref="C28:D28"/>
    <mergeCell ref="C29:D29"/>
    <mergeCell ref="C30:D30"/>
    <mergeCell ref="C31:D31"/>
    <mergeCell ref="C32:D32"/>
    <mergeCell ref="C33:D33"/>
    <mergeCell ref="B34:B39"/>
    <mergeCell ref="C34:D34"/>
    <mergeCell ref="C35:D35"/>
    <mergeCell ref="C36:D36"/>
    <mergeCell ref="C37:D37"/>
    <mergeCell ref="C38:D38"/>
    <mergeCell ref="C39:D39"/>
  </mergeCells>
  <dataValidations count="1">
    <dataValidation sqref="C8" allowBlank="1" showInputMessage="1" showErrorMessage="1" type="list">
      <formula1>'@lists'!$A$79:$B$79</formula1>
    </dataValidation>
  </dataValidations>
  <pageSetup orientation="portrait"/>
</worksheet>
</file>

<file path=xl/worksheets/sheet157.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58.xml><?xml version="1.0" encoding="utf-8"?>
<worksheet xmlns="http://schemas.openxmlformats.org/spreadsheetml/2006/main" xmlns:r="http://schemas.openxmlformats.org/officeDocument/2006/relationships">
  <sheetPr>
    <outlinePr summaryBelow="0" summaryRight="0"/>
  </sheetPr>
  <dimension ref="A1:P36"/>
  <sheetViews>
    <sheetView workbookViewId="0"/>
  </sheetViews>
  <sheetFormatPr baseColWidth="10" defaultRowHeight="15"/>
  <cols>
    <col min="1" max="1" width="2.84252" customWidth="1"/>
    <col min="2" max="2" width="10.2396" customWidth="1"/>
    <col min="3" max="3" width="21.5728" customWidth="1"/>
    <col min="4" max="4" width="24.9042" customWidth="1"/>
    <col min="5" max="5" width="8.24184"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8.24184" customWidth="1"/>
  </cols>
  <sheetData>
    <row r="1">
      <c r="A1" s="11" t="s">
        <v>866</v>
      </c>
      <c r="B1" s="4"/>
      <c r="C1" s="4"/>
      <c r="D1" s="4"/>
      <c r="E1" s="4"/>
      <c r="F1" s="4"/>
      <c r="G1" s="4"/>
      <c r="H1" s="4"/>
      <c r="I1" s="4"/>
      <c r="J1" s="4"/>
      <c r="K1" s="4"/>
      <c r="L1" s="4"/>
      <c r="M1" s="4"/>
      <c r="N1" s="4"/>
      <c r="O1" s="4"/>
      <c r="P1" s="4"/>
    </row>
    <row r="2">
      <c r="A2" s="11" t="s">
        <v>1047</v>
      </c>
      <c r="B2" s="4"/>
      <c r="C2" s="4"/>
      <c r="D2" s="4"/>
      <c r="E2" s="4"/>
      <c r="F2" s="4"/>
      <c r="G2" s="4"/>
      <c r="H2" s="4"/>
      <c r="I2" s="4"/>
      <c r="J2" s="4"/>
      <c r="K2" s="4"/>
      <c r="L2" s="4"/>
      <c r="M2" s="4"/>
      <c r="N2" s="4"/>
      <c r="O2" s="4"/>
      <c r="P2" s="4"/>
    </row>
    <row r="3" ht="14" customHeight="1">
      <c r="A3" s="4"/>
      <c r="B3" s="4"/>
      <c r="C3" s="4"/>
      <c r="D3" s="4"/>
      <c r="E3" s="4"/>
      <c r="F3" s="4"/>
      <c r="G3" s="4"/>
      <c r="H3" s="4"/>
      <c r="I3" s="4"/>
      <c r="J3" s="4"/>
      <c r="K3" s="4"/>
      <c r="L3" s="4"/>
      <c r="M3" s="4"/>
      <c r="N3" s="4"/>
      <c r="O3" s="4"/>
      <c r="P3" s="4"/>
    </row>
    <row r="4">
      <c r="A4" s="15"/>
      <c r="B4" s="21" t="s">
        <v>846</v>
      </c>
      <c r="C4" s="33" t="s">
        <v>145</v>
      </c>
      <c r="D4" s="8" t="str">
        <f>IF(C4&lt;&gt;"",VLOOKUP(C4,'@Entities78'!A2:B71,2,0),"")</f>
        <v>בנק ירושלים בע"מ</v>
      </c>
      <c r="E4" s="44"/>
      <c r="F4" s="4"/>
      <c r="G4" s="4"/>
      <c r="H4" s="4"/>
      <c r="I4" s="4"/>
      <c r="J4" s="4"/>
      <c r="K4" s="4"/>
      <c r="L4" s="4"/>
      <c r="M4" s="4"/>
      <c r="N4" s="4"/>
      <c r="O4" s="4"/>
      <c r="P4" s="4"/>
    </row>
    <row r="5">
      <c r="A5" s="12"/>
      <c r="B5" s="12" t="s">
        <v>2122</v>
      </c>
      <c r="C5" s="35">
        <v>43465</v>
      </c>
      <c r="D5" s="4"/>
      <c r="E5" s="4"/>
      <c r="F5" s="4"/>
      <c r="G5" s="4"/>
      <c r="H5" s="4"/>
      <c r="I5" s="4"/>
      <c r="J5" s="4"/>
      <c r="K5" s="4"/>
      <c r="L5" s="4"/>
      <c r="M5" s="4"/>
      <c r="N5" s="4"/>
      <c r="O5" s="4"/>
      <c r="P5" s="4"/>
    </row>
    <row r="6">
      <c r="A6" s="12"/>
      <c r="B6" s="26" t="str">
        <f>"סוג מטבע"&amp;IF(C6="ILS","אלפי ש""""ח","")</f>
        <v>סוג מטבעאלפי ש"ח</v>
      </c>
      <c r="C6" s="36" t="s">
        <v>556</v>
      </c>
      <c r="D6" s="4"/>
      <c r="E6" s="4"/>
      <c r="F6" s="4"/>
      <c r="G6" s="4"/>
      <c r="H6" s="4"/>
      <c r="I6" s="4"/>
      <c r="J6" s="4"/>
      <c r="K6" s="4"/>
      <c r="L6" s="4"/>
      <c r="M6" s="4"/>
      <c r="N6" s="4"/>
      <c r="O6" s="4"/>
      <c r="P6" s="4"/>
    </row>
    <row r="7">
      <c r="A7" s="16"/>
      <c r="B7" s="16"/>
      <c r="C7" s="10"/>
      <c r="D7" s="4"/>
      <c r="E7" s="4"/>
      <c r="F7" s="4"/>
      <c r="G7" s="4"/>
      <c r="H7" s="4"/>
      <c r="I7" s="4"/>
      <c r="J7" s="4"/>
      <c r="K7" s="4"/>
      <c r="L7" s="4"/>
      <c r="M7" s="4"/>
      <c r="N7" s="4"/>
      <c r="O7" s="4"/>
      <c r="P7" s="4"/>
    </row>
    <row r="8">
      <c r="A8" s="17"/>
      <c r="B8" s="17" t="s">
        <v>1509</v>
      </c>
      <c r="C8" s="29" t="s">
        <v>320</v>
      </c>
      <c r="D8" s="4"/>
      <c r="E8" s="4"/>
      <c r="F8" s="4"/>
      <c r="G8" s="4"/>
      <c r="H8" s="4"/>
      <c r="I8" s="4"/>
      <c r="J8" s="4"/>
      <c r="K8" s="4"/>
      <c r="L8" s="4"/>
      <c r="M8" s="4"/>
      <c r="N8" s="4"/>
      <c r="O8" s="4"/>
      <c r="P8" s="4"/>
    </row>
    <row r="9" ht="14" customHeight="1">
      <c r="A9" s="4"/>
      <c r="B9" s="4"/>
      <c r="C9" s="4"/>
      <c r="D9" s="4"/>
      <c r="E9" s="4"/>
      <c r="F9" s="4"/>
      <c r="G9" s="4"/>
      <c r="H9" s="4"/>
      <c r="I9" s="4"/>
      <c r="J9" s="4"/>
      <c r="K9" s="4"/>
      <c r="L9" s="4"/>
      <c r="M9" s="4"/>
      <c r="N9" s="4"/>
      <c r="O9" s="4"/>
      <c r="P9" s="4"/>
    </row>
    <row r="10" ht="18" customHeight="1">
      <c r="A10" s="4"/>
      <c r="B10" s="34" t="s">
        <v>321</v>
      </c>
      <c r="C10" s="4"/>
      <c r="D10" s="4"/>
      <c r="E10" s="4"/>
      <c r="F10" s="4"/>
      <c r="G10" s="4"/>
      <c r="H10" s="4"/>
      <c r="I10" s="4"/>
      <c r="J10" s="4"/>
      <c r="K10" s="4"/>
      <c r="L10" s="4"/>
      <c r="M10" s="4"/>
      <c r="N10" s="4"/>
      <c r="O10" s="4"/>
      <c r="P10" s="4"/>
    </row>
    <row r="11">
      <c r="A11" s="4"/>
      <c r="B11" s="39" t="s">
        <v>320</v>
      </c>
      <c r="C11" s="4"/>
      <c r="D11" s="4"/>
      <c r="E11" s="4"/>
      <c r="F11" s="4"/>
      <c r="G11" s="4"/>
      <c r="H11" s="4"/>
      <c r="I11" s="4"/>
      <c r="J11" s="4"/>
      <c r="K11" s="4"/>
      <c r="L11" s="4"/>
      <c r="M11" s="4"/>
      <c r="N11" s="4"/>
      <c r="O11" s="4"/>
      <c r="P11" s="4"/>
    </row>
    <row r="12">
      <c r="A12" s="4"/>
      <c r="B12" s="4"/>
      <c r="C12" s="4"/>
      <c r="D12" s="4"/>
      <c r="E12" s="4"/>
      <c r="F12" s="46" t="s">
        <v>2145</v>
      </c>
      <c r="G12" s="48"/>
      <c r="H12" s="48"/>
      <c r="I12" s="48"/>
      <c r="J12" s="46"/>
      <c r="K12" s="46" t="s">
        <v>2116</v>
      </c>
      <c r="L12" s="48"/>
      <c r="M12" s="48"/>
      <c r="N12" s="48"/>
      <c r="O12" s="46"/>
      <c r="P12" s="4"/>
    </row>
    <row r="13">
      <c r="A13" s="4"/>
      <c r="B13" s="4"/>
      <c r="C13" s="4"/>
      <c r="D13" s="4"/>
      <c r="E13" s="4"/>
      <c r="F13" s="46" t="s">
        <v>1261</v>
      </c>
      <c r="G13" s="46" t="s">
        <v>2038</v>
      </c>
      <c r="H13" s="46" t="s">
        <v>2039</v>
      </c>
      <c r="I13" s="46" t="s">
        <v>2040</v>
      </c>
      <c r="J13" s="46" t="s">
        <v>1631</v>
      </c>
      <c r="K13" s="46" t="s">
        <v>1261</v>
      </c>
      <c r="L13" s="46" t="s">
        <v>2038</v>
      </c>
      <c r="M13" s="46" t="s">
        <v>2039</v>
      </c>
      <c r="N13" s="46" t="s">
        <v>2040</v>
      </c>
      <c r="O13" s="46" t="s">
        <v>1631</v>
      </c>
      <c r="P13" s="4"/>
    </row>
    <row r="14" ht="14" customHeight="1">
      <c r="A14" s="4"/>
      <c r="B14" s="4"/>
      <c r="C14" s="4"/>
      <c r="D14" s="4"/>
      <c r="E14" s="4"/>
      <c r="F14" s="47" t="s">
        <v>55</v>
      </c>
      <c r="G14" s="47" t="s">
        <v>91</v>
      </c>
      <c r="H14" s="47" t="s">
        <v>113</v>
      </c>
      <c r="I14" s="47" t="s">
        <v>127</v>
      </c>
      <c r="J14" s="47" t="s">
        <v>141</v>
      </c>
      <c r="K14" s="47" t="s">
        <v>55</v>
      </c>
      <c r="L14" s="47" t="s">
        <v>91</v>
      </c>
      <c r="M14" s="47" t="s">
        <v>113</v>
      </c>
      <c r="N14" s="47" t="s">
        <v>127</v>
      </c>
      <c r="O14" s="47" t="s">
        <v>141</v>
      </c>
      <c r="P14" s="4"/>
    </row>
    <row r="15">
      <c r="A15" s="4"/>
      <c r="B15" s="14" t="s">
        <v>431</v>
      </c>
      <c r="C15" s="20" t="s">
        <v>1615</v>
      </c>
      <c r="D15" s="20"/>
      <c r="E15" s="47" t="s">
        <v>55</v>
      </c>
      <c r="F15" s="51">
        <v>2116800</v>
      </c>
      <c r="G15" s="51">
        <v>2116800</v>
      </c>
      <c r="H15" s="51">
        <v>0</v>
      </c>
      <c r="I15" s="51">
        <v>0</v>
      </c>
      <c r="J15" s="51">
        <v>2116800</v>
      </c>
      <c r="K15" s="51">
        <v>2659000</v>
      </c>
      <c r="L15" s="51">
        <v>2659000</v>
      </c>
      <c r="M15" s="51">
        <v>0</v>
      </c>
      <c r="N15" s="51">
        <v>0</v>
      </c>
      <c r="O15" s="51">
        <v>2659000</v>
      </c>
      <c r="P15" s="47" t="s">
        <v>55</v>
      </c>
    </row>
    <row r="16">
      <c r="A16" s="4"/>
      <c r="B16" s="31"/>
      <c r="C16" s="20" t="s">
        <v>1583</v>
      </c>
      <c r="D16" s="20"/>
      <c r="E16" s="47" t="s">
        <v>91</v>
      </c>
      <c r="F16" s="51">
        <v>956200</v>
      </c>
      <c r="G16" s="51">
        <v>955800</v>
      </c>
      <c r="H16" s="51">
        <v>400</v>
      </c>
      <c r="I16" s="51">
        <v>0</v>
      </c>
      <c r="J16" s="51">
        <v>956200</v>
      </c>
      <c r="K16" s="51">
        <v>858300</v>
      </c>
      <c r="L16" s="51">
        <v>857700</v>
      </c>
      <c r="M16" s="51">
        <v>600</v>
      </c>
      <c r="N16" s="51">
        <v>0</v>
      </c>
      <c r="O16" s="51">
        <v>858300</v>
      </c>
      <c r="P16" s="47" t="s">
        <v>91</v>
      </c>
    </row>
    <row r="17">
      <c r="A17" s="4"/>
      <c r="B17" s="31"/>
      <c r="C17" s="20" t="s">
        <v>1578</v>
      </c>
      <c r="D17" s="20"/>
      <c r="E17" s="47" t="s">
        <v>113</v>
      </c>
      <c r="F17" s="51">
        <v>0</v>
      </c>
      <c r="G17" s="51">
        <v>0</v>
      </c>
      <c r="H17" s="51">
        <v>0</v>
      </c>
      <c r="I17" s="51">
        <v>0</v>
      </c>
      <c r="J17" s="51">
        <v>0</v>
      </c>
      <c r="K17" s="51">
        <v>0</v>
      </c>
      <c r="L17" s="51">
        <v>0</v>
      </c>
      <c r="M17" s="51">
        <v>0</v>
      </c>
      <c r="N17" s="51">
        <v>0</v>
      </c>
      <c r="O17" s="51">
        <v>0</v>
      </c>
      <c r="P17" s="47" t="s">
        <v>113</v>
      </c>
    </row>
    <row r="18">
      <c r="A18" s="4"/>
      <c r="B18" s="31"/>
      <c r="C18" s="20" t="s">
        <v>799</v>
      </c>
      <c r="D18" s="20"/>
      <c r="E18" s="47" t="s">
        <v>127</v>
      </c>
      <c r="F18" s="51">
        <v>9908000</v>
      </c>
      <c r="G18" s="51">
        <v>0</v>
      </c>
      <c r="H18" s="51">
        <v>0</v>
      </c>
      <c r="I18" s="51">
        <v>9863800</v>
      </c>
      <c r="J18" s="51">
        <v>9863800</v>
      </c>
      <c r="K18" s="51">
        <v>9670700</v>
      </c>
      <c r="L18" s="51">
        <v>0</v>
      </c>
      <c r="M18" s="51">
        <v>0</v>
      </c>
      <c r="N18" s="51">
        <v>9576300</v>
      </c>
      <c r="O18" s="51">
        <v>9576300</v>
      </c>
      <c r="P18" s="47" t="s">
        <v>127</v>
      </c>
    </row>
    <row r="19">
      <c r="A19" s="4"/>
      <c r="B19" s="31"/>
      <c r="C19" s="20" t="s">
        <v>794</v>
      </c>
      <c r="D19" s="20"/>
      <c r="E19" s="47" t="s">
        <v>141</v>
      </c>
      <c r="F19" s="51">
        <v>0</v>
      </c>
      <c r="G19" s="51">
        <v>0</v>
      </c>
      <c r="H19" s="51">
        <v>0</v>
      </c>
      <c r="I19" s="51">
        <v>0</v>
      </c>
      <c r="J19" s="51">
        <v>0</v>
      </c>
      <c r="K19" s="51">
        <v>0</v>
      </c>
      <c r="L19" s="51">
        <v>0</v>
      </c>
      <c r="M19" s="51">
        <v>0</v>
      </c>
      <c r="N19" s="51">
        <v>0</v>
      </c>
      <c r="O19" s="51">
        <v>0</v>
      </c>
      <c r="P19" s="47" t="s">
        <v>141</v>
      </c>
    </row>
    <row r="20">
      <c r="A20" s="4"/>
      <c r="B20" s="31"/>
      <c r="C20" s="20" t="s">
        <v>1598</v>
      </c>
      <c r="D20" s="20"/>
      <c r="E20" s="47" t="s">
        <v>147</v>
      </c>
      <c r="F20" s="51">
        <v>8500</v>
      </c>
      <c r="G20" s="51">
        <v>1100</v>
      </c>
      <c r="H20" s="51">
        <v>7400</v>
      </c>
      <c r="I20" s="51">
        <v>0</v>
      </c>
      <c r="J20" s="51">
        <v>8500</v>
      </c>
      <c r="K20" s="51">
        <v>64000</v>
      </c>
      <c r="L20" s="51">
        <v>400</v>
      </c>
      <c r="M20" s="51">
        <v>63600</v>
      </c>
      <c r="N20" s="51">
        <v>1100</v>
      </c>
      <c r="O20" s="51">
        <v>65100</v>
      </c>
      <c r="P20" s="47" t="s">
        <v>147</v>
      </c>
    </row>
    <row r="21">
      <c r="A21" s="4"/>
      <c r="B21" s="31"/>
      <c r="C21" s="20" t="s">
        <v>1607</v>
      </c>
      <c r="D21" s="20"/>
      <c r="E21" s="47" t="s">
        <v>352</v>
      </c>
      <c r="F21" s="51">
        <v>25800</v>
      </c>
      <c r="G21" s="51">
        <v>0</v>
      </c>
      <c r="H21" s="51">
        <v>0</v>
      </c>
      <c r="I21" s="51">
        <v>25800</v>
      </c>
      <c r="J21" s="51">
        <v>25800</v>
      </c>
      <c r="K21" s="51">
        <v>25800</v>
      </c>
      <c r="L21" s="51">
        <v>0</v>
      </c>
      <c r="M21" s="51">
        <v>0</v>
      </c>
      <c r="N21" s="51">
        <v>25800</v>
      </c>
      <c r="O21" s="51">
        <v>25800</v>
      </c>
      <c r="P21" s="47" t="s">
        <v>352</v>
      </c>
    </row>
    <row r="22">
      <c r="A22" s="4"/>
      <c r="B22" s="31"/>
      <c r="C22" s="20" t="s">
        <v>1113</v>
      </c>
      <c r="D22" s="20"/>
      <c r="E22" s="47" t="s">
        <v>353</v>
      </c>
      <c r="F22" s="51">
        <v>0</v>
      </c>
      <c r="G22" s="51">
        <v>0</v>
      </c>
      <c r="H22" s="51">
        <v>0</v>
      </c>
      <c r="I22" s="51">
        <v>0</v>
      </c>
      <c r="J22" s="51">
        <v>0</v>
      </c>
      <c r="K22" s="51">
        <v>0</v>
      </c>
      <c r="L22" s="51">
        <v>0</v>
      </c>
      <c r="M22" s="51">
        <v>0</v>
      </c>
      <c r="N22" s="51">
        <v>0</v>
      </c>
      <c r="O22" s="51">
        <v>0</v>
      </c>
      <c r="P22" s="47" t="s">
        <v>353</v>
      </c>
    </row>
    <row r="23">
      <c r="A23" s="4"/>
      <c r="B23" s="31"/>
      <c r="C23" s="20" t="s">
        <v>1817</v>
      </c>
      <c r="D23" s="14"/>
      <c r="E23" s="47" t="s">
        <v>381</v>
      </c>
      <c r="F23" s="51">
        <v>13015300</v>
      </c>
      <c r="G23" s="51">
        <v>3073700</v>
      </c>
      <c r="H23" s="51">
        <v>7800</v>
      </c>
      <c r="I23" s="51">
        <v>9889600</v>
      </c>
      <c r="J23" s="51">
        <v>12971100</v>
      </c>
      <c r="K23" s="51">
        <v>13277800</v>
      </c>
      <c r="L23" s="51">
        <v>3517100</v>
      </c>
      <c r="M23" s="51">
        <v>64200</v>
      </c>
      <c r="N23" s="51">
        <v>9603200</v>
      </c>
      <c r="O23" s="51">
        <v>13184500</v>
      </c>
      <c r="P23" s="47" t="s">
        <v>381</v>
      </c>
    </row>
    <row r="24">
      <c r="A24" s="4"/>
      <c r="B24" s="20"/>
      <c r="C24" s="20" t="s">
        <v>1416</v>
      </c>
      <c r="D24" s="61"/>
      <c r="E24" s="47" t="s">
        <v>62</v>
      </c>
      <c r="F24" s="51">
        <v>3107300</v>
      </c>
      <c r="G24" s="56"/>
      <c r="H24" s="56"/>
      <c r="I24" s="56"/>
      <c r="J24" s="56"/>
      <c r="K24" s="51">
        <v>3608300</v>
      </c>
      <c r="L24" s="56"/>
      <c r="M24" s="56"/>
      <c r="N24" s="56"/>
      <c r="O24" s="56"/>
      <c r="P24" s="47" t="s">
        <v>62</v>
      </c>
    </row>
    <row r="25">
      <c r="A25" s="4"/>
      <c r="B25" s="14" t="s">
        <v>418</v>
      </c>
      <c r="C25" s="20" t="s">
        <v>1916</v>
      </c>
      <c r="D25" s="20"/>
      <c r="E25" s="47" t="s">
        <v>68</v>
      </c>
      <c r="F25" s="51">
        <v>10513300</v>
      </c>
      <c r="G25" s="51">
        <v>0</v>
      </c>
      <c r="H25" s="51">
        <v>2535800</v>
      </c>
      <c r="I25" s="51">
        <v>7987400</v>
      </c>
      <c r="J25" s="51">
        <v>10523200</v>
      </c>
      <c r="K25" s="51">
        <v>10560100</v>
      </c>
      <c r="L25" s="51">
        <v>0</v>
      </c>
      <c r="M25" s="51">
        <v>2913600</v>
      </c>
      <c r="N25" s="51">
        <v>7686800</v>
      </c>
      <c r="O25" s="51">
        <v>10600400</v>
      </c>
      <c r="P25" s="47" t="s">
        <v>68</v>
      </c>
    </row>
    <row r="26">
      <c r="A26" s="4"/>
      <c r="B26" s="31"/>
      <c r="C26" s="20" t="s">
        <v>1919</v>
      </c>
      <c r="D26" s="20"/>
      <c r="E26" s="47" t="s">
        <v>72</v>
      </c>
      <c r="F26" s="51">
        <v>30900</v>
      </c>
      <c r="G26" s="51">
        <v>0</v>
      </c>
      <c r="H26" s="51">
        <v>0</v>
      </c>
      <c r="I26" s="51">
        <v>35400</v>
      </c>
      <c r="J26" s="51">
        <v>35400</v>
      </c>
      <c r="K26" s="51">
        <v>33600</v>
      </c>
      <c r="L26" s="51">
        <v>0</v>
      </c>
      <c r="M26" s="51">
        <v>0</v>
      </c>
      <c r="N26" s="51">
        <v>40300</v>
      </c>
      <c r="O26" s="51">
        <v>40300</v>
      </c>
      <c r="P26" s="47" t="s">
        <v>72</v>
      </c>
    </row>
    <row r="27">
      <c r="A27" s="4"/>
      <c r="B27" s="31"/>
      <c r="C27" s="20" t="s">
        <v>1915</v>
      </c>
      <c r="D27" s="20"/>
      <c r="E27" s="47" t="s">
        <v>79</v>
      </c>
      <c r="F27" s="51">
        <v>50000</v>
      </c>
      <c r="G27" s="51">
        <v>49000</v>
      </c>
      <c r="H27" s="51">
        <v>0</v>
      </c>
      <c r="I27" s="51">
        <v>1000</v>
      </c>
      <c r="J27" s="51">
        <v>50000</v>
      </c>
      <c r="K27" s="51">
        <v>34900</v>
      </c>
      <c r="L27" s="51">
        <v>34400</v>
      </c>
      <c r="M27" s="51">
        <v>0</v>
      </c>
      <c r="N27" s="51">
        <v>500</v>
      </c>
      <c r="O27" s="51">
        <v>34900</v>
      </c>
      <c r="P27" s="47" t="s">
        <v>79</v>
      </c>
    </row>
    <row r="28">
      <c r="A28" s="4"/>
      <c r="B28" s="31"/>
      <c r="C28" s="20" t="s">
        <v>1569</v>
      </c>
      <c r="D28" s="20"/>
      <c r="E28" s="47" t="s">
        <v>82</v>
      </c>
      <c r="F28" s="51">
        <v>0</v>
      </c>
      <c r="G28" s="51">
        <v>0</v>
      </c>
      <c r="H28" s="51">
        <v>0</v>
      </c>
      <c r="I28" s="51">
        <v>0</v>
      </c>
      <c r="J28" s="51">
        <v>0</v>
      </c>
      <c r="K28" s="51">
        <v>0</v>
      </c>
      <c r="L28" s="51">
        <v>0</v>
      </c>
      <c r="M28" s="51">
        <v>0</v>
      </c>
      <c r="N28" s="51">
        <v>0</v>
      </c>
      <c r="O28" s="51">
        <v>0</v>
      </c>
      <c r="P28" s="47" t="s">
        <v>82</v>
      </c>
    </row>
    <row r="29">
      <c r="A29" s="4"/>
      <c r="B29" s="31"/>
      <c r="C29" s="20" t="s">
        <v>721</v>
      </c>
      <c r="D29" s="20"/>
      <c r="E29" s="47" t="s">
        <v>84</v>
      </c>
      <c r="F29" s="51">
        <v>1618700</v>
      </c>
      <c r="G29" s="51">
        <v>1518600</v>
      </c>
      <c r="H29" s="51">
        <v>0</v>
      </c>
      <c r="I29" s="51">
        <v>105800</v>
      </c>
      <c r="J29" s="51">
        <v>1624400</v>
      </c>
      <c r="K29" s="51">
        <v>1872200</v>
      </c>
      <c r="L29" s="51">
        <v>1787000</v>
      </c>
      <c r="M29" s="51">
        <v>0</v>
      </c>
      <c r="N29" s="51">
        <v>118300</v>
      </c>
      <c r="O29" s="51">
        <v>1905300</v>
      </c>
      <c r="P29" s="47" t="s">
        <v>84</v>
      </c>
    </row>
    <row r="30">
      <c r="A30" s="4"/>
      <c r="B30" s="31"/>
      <c r="C30" s="20" t="s">
        <v>1142</v>
      </c>
      <c r="D30" s="20"/>
      <c r="E30" s="47" t="s">
        <v>85</v>
      </c>
      <c r="F30" s="51">
        <v>14800</v>
      </c>
      <c r="G30" s="51">
        <v>1700</v>
      </c>
      <c r="H30" s="51">
        <v>13100</v>
      </c>
      <c r="I30" s="51">
        <v>400</v>
      </c>
      <c r="J30" s="51">
        <v>15200</v>
      </c>
      <c r="K30" s="51">
        <v>66200</v>
      </c>
      <c r="L30" s="51">
        <v>500</v>
      </c>
      <c r="M30" s="51">
        <v>65700</v>
      </c>
      <c r="N30" s="51">
        <v>0</v>
      </c>
      <c r="O30" s="51">
        <v>66200</v>
      </c>
      <c r="P30" s="47" t="s">
        <v>85</v>
      </c>
    </row>
    <row r="31">
      <c r="A31" s="4"/>
      <c r="B31" s="31"/>
      <c r="C31" s="20" t="s">
        <v>1151</v>
      </c>
      <c r="D31" s="20"/>
      <c r="E31" s="47" t="s">
        <v>86</v>
      </c>
      <c r="F31" s="51">
        <v>112400</v>
      </c>
      <c r="G31" s="51">
        <v>0</v>
      </c>
      <c r="H31" s="51">
        <v>0</v>
      </c>
      <c r="I31" s="51">
        <v>112400</v>
      </c>
      <c r="J31" s="51">
        <v>112400</v>
      </c>
      <c r="K31" s="51">
        <v>92900</v>
      </c>
      <c r="L31" s="51">
        <v>0</v>
      </c>
      <c r="M31" s="51">
        <v>0</v>
      </c>
      <c r="N31" s="51">
        <v>92900</v>
      </c>
      <c r="O31" s="51">
        <v>92900</v>
      </c>
      <c r="P31" s="47" t="s">
        <v>86</v>
      </c>
    </row>
    <row r="32">
      <c r="A32" s="4"/>
      <c r="B32" s="31"/>
      <c r="C32" s="20" t="s">
        <v>1113</v>
      </c>
      <c r="D32" s="20"/>
      <c r="E32" s="47" t="s">
        <v>88</v>
      </c>
      <c r="F32" s="51">
        <v>0</v>
      </c>
      <c r="G32" s="51">
        <v>0</v>
      </c>
      <c r="H32" s="51">
        <v>0</v>
      </c>
      <c r="I32" s="51">
        <v>0</v>
      </c>
      <c r="J32" s="51">
        <v>0</v>
      </c>
      <c r="K32" s="51">
        <v>0</v>
      </c>
      <c r="L32" s="51">
        <v>0</v>
      </c>
      <c r="M32" s="51">
        <v>0</v>
      </c>
      <c r="N32" s="51">
        <v>0</v>
      </c>
      <c r="O32" s="51">
        <v>0</v>
      </c>
      <c r="P32" s="47" t="s">
        <v>88</v>
      </c>
    </row>
    <row r="33">
      <c r="A33" s="4"/>
      <c r="B33" s="31"/>
      <c r="C33" s="20" t="s">
        <v>1804</v>
      </c>
      <c r="D33" s="14"/>
      <c r="E33" s="47" t="s">
        <v>89</v>
      </c>
      <c r="F33" s="51">
        <v>12340100</v>
      </c>
      <c r="G33" s="51">
        <v>1569300</v>
      </c>
      <c r="H33" s="51">
        <v>2548900</v>
      </c>
      <c r="I33" s="51">
        <v>8242400</v>
      </c>
      <c r="J33" s="51">
        <v>12360600</v>
      </c>
      <c r="K33" s="51">
        <v>12659900</v>
      </c>
      <c r="L33" s="51">
        <v>1821900</v>
      </c>
      <c r="M33" s="51">
        <v>2979300</v>
      </c>
      <c r="N33" s="51">
        <v>7938800</v>
      </c>
      <c r="O33" s="51">
        <v>12740000</v>
      </c>
      <c r="P33" s="47" t="s">
        <v>89</v>
      </c>
    </row>
    <row r="34">
      <c r="A34" s="4"/>
      <c r="B34" s="20"/>
      <c r="C34" s="14" t="s">
        <v>1401</v>
      </c>
      <c r="D34" s="61"/>
      <c r="E34" s="47" t="s">
        <v>94</v>
      </c>
      <c r="F34" s="51">
        <v>2713000</v>
      </c>
      <c r="G34" s="56"/>
      <c r="H34" s="56"/>
      <c r="I34" s="56"/>
      <c r="J34" s="56"/>
      <c r="K34" s="51">
        <v>3107100</v>
      </c>
      <c r="L34" s="56"/>
      <c r="M34" s="56"/>
      <c r="N34" s="56"/>
      <c r="O34" s="56"/>
      <c r="P34" s="47" t="s">
        <v>94</v>
      </c>
    </row>
    <row r="35">
      <c r="A35" s="4"/>
      <c r="B35" s="20" t="s">
        <v>1886</v>
      </c>
      <c r="C35" s="48"/>
      <c r="D35" s="20"/>
      <c r="E35" s="47" t="s">
        <v>98</v>
      </c>
      <c r="F35" s="51">
        <v>0</v>
      </c>
      <c r="G35" s="51">
        <v>0</v>
      </c>
      <c r="H35" s="51">
        <v>0</v>
      </c>
      <c r="I35" s="51">
        <v>0</v>
      </c>
      <c r="J35" s="51">
        <v>0</v>
      </c>
      <c r="K35" s="51">
        <v>0</v>
      </c>
      <c r="L35" s="51">
        <v>0</v>
      </c>
      <c r="M35" s="51">
        <v>0</v>
      </c>
      <c r="N35" s="51">
        <v>0</v>
      </c>
      <c r="O35" s="51">
        <v>0</v>
      </c>
      <c r="P35" s="47" t="s">
        <v>98</v>
      </c>
    </row>
    <row r="36">
      <c r="A36" s="4"/>
      <c r="B36" s="14" t="s">
        <v>1155</v>
      </c>
      <c r="C36" s="32"/>
      <c r="D36" s="14"/>
      <c r="E36" s="24" t="s">
        <v>99</v>
      </c>
      <c r="F36" s="52">
        <v>0</v>
      </c>
      <c r="G36" s="52">
        <v>0</v>
      </c>
      <c r="H36" s="52">
        <v>0</v>
      </c>
      <c r="I36" s="52">
        <v>0</v>
      </c>
      <c r="J36" s="52">
        <v>0</v>
      </c>
      <c r="K36" s="52">
        <v>0</v>
      </c>
      <c r="L36" s="52">
        <v>0</v>
      </c>
      <c r="M36" s="52">
        <v>0</v>
      </c>
      <c r="N36" s="52">
        <v>0</v>
      </c>
      <c r="O36" s="52">
        <v>0</v>
      </c>
      <c r="P36" s="24" t="s">
        <v>99</v>
      </c>
    </row>
  </sheetData>
  <mergeCells count="30">
    <mergeCell ref="A1:C1"/>
    <mergeCell ref="A2:C2"/>
    <mergeCell ref="D4:E4"/>
    <mergeCell ref="B10:H10"/>
    <mergeCell ref="F12:J12"/>
    <mergeCell ref="K12:O12"/>
    <mergeCell ref="B15:B24"/>
    <mergeCell ref="C15:D15"/>
    <mergeCell ref="C16:D16"/>
    <mergeCell ref="C17:D17"/>
    <mergeCell ref="C18:D18"/>
    <mergeCell ref="C19:D19"/>
    <mergeCell ref="C20:D20"/>
    <mergeCell ref="C21:D21"/>
    <mergeCell ref="C22:D22"/>
    <mergeCell ref="C23:D23"/>
    <mergeCell ref="C24:D24"/>
    <mergeCell ref="B25:B34"/>
    <mergeCell ref="C25:D25"/>
    <mergeCell ref="C26:D26"/>
    <mergeCell ref="C27:D27"/>
    <mergeCell ref="C28:D28"/>
    <mergeCell ref="C29:D29"/>
    <mergeCell ref="C30:D30"/>
    <mergeCell ref="C31:D31"/>
    <mergeCell ref="C32:D32"/>
    <mergeCell ref="C33:D33"/>
    <mergeCell ref="C34:D34"/>
    <mergeCell ref="B35:D35"/>
    <mergeCell ref="B36:D36"/>
  </mergeCells>
  <dataValidations count="1">
    <dataValidation sqref="C8" allowBlank="1" showInputMessage="1" showErrorMessage="1" type="list">
      <formula1>'@lists'!$A$80:$B$80</formula1>
    </dataValidation>
  </dataValidations>
  <pageSetup orientation="portrait"/>
</worksheet>
</file>

<file path=xl/worksheets/sheet159.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6.xml><?xml version="1.0" encoding="utf-8"?>
<worksheet xmlns="http://schemas.openxmlformats.org/spreadsheetml/2006/main" xmlns:r="http://schemas.openxmlformats.org/officeDocument/2006/relationships">
  <sheetPr>
    <outlinePr summaryBelow="0" summaryRight="0"/>
  </sheetPr>
  <dimension ref="A1:L22"/>
  <sheetViews>
    <sheetView workbookViewId="0"/>
  </sheetViews>
  <sheetFormatPr baseColWidth="10" defaultRowHeight="15"/>
  <cols>
    <col min="1" max="1" width="2.62115" customWidth="1"/>
    <col min="2" max="2" width="42.4304" customWidth="1"/>
    <col min="3" max="3" width="8.24184" customWidth="1"/>
    <col min="4" max="4" width="19.0405" customWidth="1"/>
    <col min="5" max="5" width="19.0405" customWidth="1"/>
    <col min="6" max="6" width="19.0405" customWidth="1"/>
    <col min="7" max="7" width="19.0405" customWidth="1"/>
    <col min="8" max="8" width="19.0405" customWidth="1"/>
    <col min="9" max="9" width="19.0405" customWidth="1"/>
    <col min="10" max="10" width="8.24184" customWidth="1"/>
    <col min="11" max="11" width="13.6412" customWidth="1"/>
    <col min="12" max="12" width="13.6412" customWidth="1"/>
  </cols>
  <sheetData>
    <row r="1">
      <c r="A1" s="11" t="s">
        <v>866</v>
      </c>
      <c r="B1" s="4"/>
      <c r="C1" s="4"/>
      <c r="D1" s="4"/>
      <c r="E1" s="4"/>
      <c r="F1" s="4"/>
      <c r="G1" s="4"/>
      <c r="H1" s="4"/>
      <c r="I1" s="4"/>
      <c r="J1" s="4"/>
      <c r="K1" s="4"/>
      <c r="L1" s="4"/>
    </row>
    <row r="2">
      <c r="A2" s="11" t="s">
        <v>1047</v>
      </c>
      <c r="B2" s="4"/>
      <c r="C2" s="4"/>
      <c r="D2" s="4"/>
      <c r="E2" s="4"/>
      <c r="F2" s="4"/>
      <c r="G2" s="4"/>
      <c r="H2" s="4"/>
      <c r="I2" s="4"/>
      <c r="J2" s="4"/>
      <c r="K2" s="4"/>
      <c r="L2" s="4"/>
    </row>
    <row r="3">
      <c r="A3" s="4"/>
      <c r="B3" s="4"/>
      <c r="C3" s="4"/>
      <c r="D3" s="4"/>
      <c r="E3" s="4"/>
      <c r="F3" s="4"/>
      <c r="G3" s="4"/>
      <c r="H3" s="4"/>
      <c r="I3" s="4"/>
      <c r="J3" s="4"/>
      <c r="K3" s="4"/>
      <c r="L3" s="4"/>
    </row>
    <row r="4">
      <c r="A4" s="21" t="s">
        <v>846</v>
      </c>
      <c r="B4" s="58"/>
      <c r="C4" s="33" t="s">
        <v>145</v>
      </c>
      <c r="D4" s="8" t="str">
        <f>IF(C4&lt;&gt;"",VLOOKUP(C4,'@Entities7'!A2:B71,2,0),"")</f>
        <v>בנק ירושלים בע"מ</v>
      </c>
      <c r="E4" s="32"/>
      <c r="F4" s="8"/>
      <c r="G4" s="4"/>
      <c r="H4" s="4"/>
      <c r="I4" s="4"/>
      <c r="J4" s="4"/>
      <c r="K4" s="4"/>
      <c r="L4" s="4"/>
    </row>
    <row r="5">
      <c r="A5" s="12" t="s">
        <v>2122</v>
      </c>
      <c r="B5" s="53"/>
      <c r="C5" s="35">
        <v>43465</v>
      </c>
      <c r="D5" s="4"/>
      <c r="E5" s="4"/>
      <c r="F5" s="4"/>
      <c r="G5" s="4"/>
      <c r="H5" s="4"/>
      <c r="I5" s="4"/>
      <c r="J5" s="4"/>
      <c r="K5" s="4"/>
      <c r="L5" s="4"/>
    </row>
    <row r="6">
      <c r="A6" s="26" t="str">
        <f>"סוג מטבע"&amp;IF(B6="ILS","אלפי ש""""ח","")</f>
        <v>סוג מטבע</v>
      </c>
      <c r="B6" s="53"/>
      <c r="C6" s="36" t="s">
        <v>556</v>
      </c>
      <c r="D6" s="4"/>
      <c r="E6" s="4"/>
      <c r="F6" s="4"/>
      <c r="G6" s="4"/>
      <c r="H6" s="4"/>
      <c r="I6" s="4"/>
      <c r="J6" s="4"/>
      <c r="K6" s="4"/>
      <c r="L6" s="4"/>
    </row>
    <row r="7">
      <c r="A7" s="16"/>
      <c r="B7" s="53"/>
      <c r="C7" s="10"/>
      <c r="D7" s="4"/>
      <c r="E7" s="4"/>
      <c r="F7" s="4"/>
      <c r="G7" s="4"/>
      <c r="H7" s="4"/>
      <c r="I7" s="4"/>
      <c r="J7" s="4"/>
      <c r="K7" s="4"/>
      <c r="L7" s="4"/>
    </row>
    <row r="8">
      <c r="A8" s="17" t="s">
        <v>1509</v>
      </c>
      <c r="B8" s="59"/>
      <c r="C8" s="29" t="s">
        <v>264</v>
      </c>
      <c r="D8" s="4"/>
      <c r="E8" s="4"/>
      <c r="F8" s="4"/>
      <c r="G8" s="4"/>
      <c r="H8" s="4"/>
      <c r="I8" s="4"/>
      <c r="J8" s="4"/>
      <c r="K8" s="4"/>
      <c r="L8" s="4"/>
    </row>
    <row r="9">
      <c r="A9" s="4"/>
      <c r="B9" s="4"/>
      <c r="C9" s="4"/>
      <c r="D9" s="4"/>
      <c r="E9" s="4"/>
      <c r="F9" s="4"/>
      <c r="G9" s="4"/>
      <c r="H9" s="4"/>
      <c r="I9" s="4"/>
      <c r="J9" s="4"/>
      <c r="K9" s="4"/>
      <c r="L9" s="4"/>
    </row>
    <row r="10">
      <c r="A10" s="4"/>
      <c r="B10" s="54" t="s">
        <v>285</v>
      </c>
      <c r="C10" s="4"/>
      <c r="D10" s="4"/>
      <c r="E10" s="4"/>
      <c r="F10" s="4"/>
      <c r="G10" s="4"/>
      <c r="H10" s="4"/>
      <c r="I10" s="4"/>
      <c r="J10" s="4"/>
      <c r="K10" s="4"/>
      <c r="L10" s="57"/>
    </row>
    <row r="11">
      <c r="A11" s="4"/>
      <c r="B11" s="1" t="s">
        <v>264</v>
      </c>
      <c r="C11" s="4"/>
      <c r="D11" s="4"/>
      <c r="E11" s="4"/>
      <c r="F11" s="4"/>
      <c r="G11" s="4"/>
      <c r="H11" s="4"/>
      <c r="I11" s="4"/>
      <c r="J11" s="4"/>
      <c r="K11" s="4"/>
      <c r="L11" s="4"/>
    </row>
    <row r="12">
      <c r="A12" s="4"/>
      <c r="B12" s="4"/>
      <c r="C12" s="4"/>
      <c r="D12" s="46" t="s">
        <v>2145</v>
      </c>
      <c r="E12" s="48"/>
      <c r="F12" s="46"/>
      <c r="G12" s="46" t="s">
        <v>2116</v>
      </c>
      <c r="H12" s="48"/>
      <c r="I12" s="46"/>
      <c r="J12" s="4"/>
      <c r="K12" s="4"/>
      <c r="L12" s="4"/>
    </row>
    <row r="13">
      <c r="A13" s="4"/>
      <c r="B13" s="4"/>
      <c r="C13" s="4"/>
      <c r="D13" s="46" t="s">
        <v>1703</v>
      </c>
      <c r="E13" s="46" t="s">
        <v>1693</v>
      </c>
      <c r="F13" s="46" t="s">
        <v>1225</v>
      </c>
      <c r="G13" s="46" t="s">
        <v>1703</v>
      </c>
      <c r="H13" s="46" t="s">
        <v>1693</v>
      </c>
      <c r="I13" s="46" t="s">
        <v>1225</v>
      </c>
      <c r="J13" s="4"/>
      <c r="K13" s="4"/>
      <c r="L13" s="4"/>
    </row>
    <row r="14">
      <c r="A14" s="4"/>
      <c r="B14" s="4"/>
      <c r="C14" s="4"/>
      <c r="D14" s="47" t="s">
        <v>55</v>
      </c>
      <c r="E14" s="47" t="s">
        <v>91</v>
      </c>
      <c r="F14" s="47" t="s">
        <v>113</v>
      </c>
      <c r="G14" s="47" t="s">
        <v>55</v>
      </c>
      <c r="H14" s="47" t="s">
        <v>91</v>
      </c>
      <c r="I14" s="47" t="s">
        <v>113</v>
      </c>
      <c r="J14" s="4"/>
      <c r="K14" s="4"/>
      <c r="L14" s="4"/>
    </row>
    <row r="15">
      <c r="A15" s="4"/>
      <c r="B15" s="20" t="s">
        <v>438</v>
      </c>
      <c r="C15" s="47" t="s">
        <v>55</v>
      </c>
      <c r="D15" s="3">
        <v>72000</v>
      </c>
      <c r="E15" s="3"/>
      <c r="F15" s="3">
        <v>72000</v>
      </c>
      <c r="G15" s="3">
        <v>17000</v>
      </c>
      <c r="H15" s="3"/>
      <c r="I15" s="3">
        <v>17000</v>
      </c>
      <c r="J15" s="47" t="s">
        <v>55</v>
      </c>
      <c r="K15" s="4"/>
      <c r="L15" s="4"/>
    </row>
    <row r="16">
      <c r="A16" s="4"/>
      <c r="B16" s="20" t="s">
        <v>437</v>
      </c>
      <c r="C16" s="47" t="s">
        <v>91</v>
      </c>
      <c r="D16" s="3">
        <v>57000</v>
      </c>
      <c r="E16" s="3"/>
      <c r="F16" s="3">
        <v>57000</v>
      </c>
      <c r="G16" s="3">
        <v>20000</v>
      </c>
      <c r="H16" s="3"/>
      <c r="I16" s="3">
        <v>20000</v>
      </c>
      <c r="J16" s="47" t="s">
        <v>91</v>
      </c>
      <c r="K16" s="4"/>
      <c r="L16" s="4"/>
    </row>
    <row r="17">
      <c r="A17" s="4"/>
      <c r="B17" s="20" t="s">
        <v>461</v>
      </c>
      <c r="C17" s="47" t="s">
        <v>113</v>
      </c>
      <c r="D17" s="3">
        <v>49000</v>
      </c>
      <c r="E17" s="3"/>
      <c r="F17" s="3">
        <v>49000</v>
      </c>
      <c r="G17" s="3">
        <v>34000</v>
      </c>
      <c r="H17" s="3"/>
      <c r="I17" s="3">
        <v>34000</v>
      </c>
      <c r="J17" s="47" t="s">
        <v>113</v>
      </c>
      <c r="K17" s="4"/>
      <c r="L17" s="4"/>
    </row>
    <row r="18">
      <c r="A18" s="4"/>
      <c r="B18" s="20" t="s">
        <v>459</v>
      </c>
      <c r="C18" s="47" t="s">
        <v>127</v>
      </c>
      <c r="D18" s="3">
        <v>0</v>
      </c>
      <c r="E18" s="3"/>
      <c r="F18" s="3">
        <v>0</v>
      </c>
      <c r="G18" s="3">
        <v>0</v>
      </c>
      <c r="H18" s="3"/>
      <c r="I18" s="3">
        <v>0</v>
      </c>
      <c r="J18" s="47" t="s">
        <v>127</v>
      </c>
      <c r="K18" s="4"/>
      <c r="L18" s="4"/>
    </row>
    <row r="19">
      <c r="A19" s="4"/>
      <c r="B19" s="20" t="s">
        <v>460</v>
      </c>
      <c r="C19" s="47" t="s">
        <v>141</v>
      </c>
      <c r="D19" s="3">
        <v>0</v>
      </c>
      <c r="E19" s="3"/>
      <c r="F19" s="3">
        <v>0</v>
      </c>
      <c r="G19" s="3">
        <v>0</v>
      </c>
      <c r="H19" s="3"/>
      <c r="I19" s="3">
        <v>0</v>
      </c>
      <c r="J19" s="47" t="s">
        <v>141</v>
      </c>
      <c r="K19" s="4"/>
      <c r="L19" s="4"/>
    </row>
    <row r="20">
      <c r="A20" s="4"/>
      <c r="B20" s="20" t="s">
        <v>1328</v>
      </c>
      <c r="C20" s="47" t="s">
        <v>147</v>
      </c>
      <c r="D20" s="3">
        <v>1000</v>
      </c>
      <c r="E20" s="3"/>
      <c r="F20" s="3">
        <v>1000</v>
      </c>
      <c r="G20" s="3">
        <v>10000</v>
      </c>
      <c r="H20" s="3"/>
      <c r="I20" s="3">
        <v>10000</v>
      </c>
      <c r="J20" s="47" t="s">
        <v>147</v>
      </c>
      <c r="K20" s="4"/>
      <c r="L20" s="4"/>
    </row>
    <row r="21">
      <c r="A21" s="4"/>
      <c r="B21" s="20" t="s">
        <v>1749</v>
      </c>
      <c r="C21" s="47" t="s">
        <v>352</v>
      </c>
      <c r="D21" s="3">
        <v>179000</v>
      </c>
      <c r="E21" s="3">
        <v>0</v>
      </c>
      <c r="F21" s="3">
        <v>179000</v>
      </c>
      <c r="G21" s="3">
        <v>81000</v>
      </c>
      <c r="H21" s="3">
        <v>0</v>
      </c>
      <c r="I21" s="3">
        <v>81000</v>
      </c>
      <c r="J21" s="47" t="s">
        <v>352</v>
      </c>
      <c r="K21" s="4"/>
      <c r="L21" s="4"/>
    </row>
    <row r="22">
      <c r="A22" s="4"/>
      <c r="B22" s="14" t="s">
        <v>1692</v>
      </c>
      <c r="C22" s="24" t="s">
        <v>353</v>
      </c>
      <c r="D22" s="30">
        <v>0</v>
      </c>
      <c r="E22" s="30"/>
      <c r="F22" s="30">
        <v>0</v>
      </c>
      <c r="G22" s="30">
        <v>0</v>
      </c>
      <c r="H22" s="30"/>
      <c r="I22" s="30">
        <v>0</v>
      </c>
      <c r="J22" s="24" t="s">
        <v>353</v>
      </c>
      <c r="K22" s="4"/>
      <c r="L22" s="4"/>
    </row>
  </sheetData>
  <mergeCells count="11">
    <mergeCell ref="A1:C1"/>
    <mergeCell ref="A2:C2"/>
    <mergeCell ref="A4:B4"/>
    <mergeCell ref="D4:F4"/>
    <mergeCell ref="A5:B5"/>
    <mergeCell ref="A6:B6"/>
    <mergeCell ref="A7:B7"/>
    <mergeCell ref="A8:B8"/>
    <mergeCell ref="B10:L10"/>
    <mergeCell ref="D12:F12"/>
    <mergeCell ref="G12:I12"/>
  </mergeCells>
  <dataValidations count="1">
    <dataValidation sqref="C8" allowBlank="1" showInputMessage="1" showErrorMessage="1" type="list">
      <formula1>'@lists'!$A$9:$B$9</formula1>
    </dataValidation>
  </dataValidations>
  <pageSetup orientation="portrait"/>
</worksheet>
</file>

<file path=xl/worksheets/sheet160.xml><?xml version="1.0" encoding="utf-8"?>
<worksheet xmlns="http://schemas.openxmlformats.org/spreadsheetml/2006/main" xmlns:r="http://schemas.openxmlformats.org/officeDocument/2006/relationships">
  <sheetPr>
    <outlinePr summaryBelow="0" summaryRight="0"/>
  </sheetPr>
  <dimension ref="A1:R56"/>
  <sheetViews>
    <sheetView workbookViewId="0"/>
  </sheetViews>
  <sheetFormatPr baseColWidth="10" defaultRowHeight="15"/>
  <cols>
    <col min="1" max="1" width="13.6412" customWidth="1"/>
    <col min="2" max="2" width="10.6175" customWidth="1"/>
    <col min="3" max="3" width="10.8119" customWidth="1"/>
    <col min="4" max="4" width="27.7604" customWidth="1"/>
    <col min="5" max="5" width="8.24184" customWidth="1"/>
    <col min="6" max="6" width="13.6412" customWidth="1"/>
    <col min="7" max="7" width="13.6412" customWidth="1"/>
    <col min="8" max="8" width="13.6412" customWidth="1"/>
    <col min="9" max="9" width="13.6412" customWidth="1"/>
    <col min="10" max="10" width="13.6412" customWidth="1"/>
    <col min="11" max="11" width="13.6412" customWidth="1"/>
    <col min="12" max="12" width="13.6412" customWidth="1"/>
    <col min="13" max="13" width="13.6412" customWidth="1"/>
    <col min="14" max="14" width="13.6412" customWidth="1"/>
    <col min="15" max="15" width="13.6412" customWidth="1"/>
    <col min="16" max="16" width="13.6412" customWidth="1"/>
    <col min="17" max="17" width="13.6412" customWidth="1"/>
    <col min="18" max="18" width="8.24184" customWidth="1"/>
  </cols>
  <sheetData>
    <row r="1">
      <c r="A1" s="11" t="s">
        <v>866</v>
      </c>
      <c r="B1" s="4"/>
      <c r="C1" s="4"/>
      <c r="D1" s="4"/>
      <c r="E1" s="4"/>
      <c r="F1" s="4"/>
      <c r="G1" s="4"/>
      <c r="H1" s="4"/>
      <c r="I1" s="4"/>
      <c r="J1" s="4"/>
      <c r="K1" s="4"/>
      <c r="L1" s="4"/>
      <c r="M1" s="4"/>
      <c r="N1" s="4"/>
      <c r="O1" s="4"/>
      <c r="P1" s="4"/>
      <c r="Q1" s="4"/>
      <c r="R1" s="4"/>
    </row>
    <row r="2">
      <c r="A2" s="11" t="s">
        <v>1047</v>
      </c>
      <c r="B2" s="4"/>
      <c r="C2" s="4"/>
      <c r="D2" s="4"/>
      <c r="E2" s="4"/>
      <c r="F2" s="4"/>
      <c r="G2" s="4"/>
      <c r="H2" s="4"/>
      <c r="I2" s="4"/>
      <c r="J2" s="4"/>
      <c r="K2" s="4"/>
      <c r="L2" s="4"/>
      <c r="M2" s="4"/>
      <c r="N2" s="4"/>
      <c r="O2" s="4"/>
      <c r="P2" s="4"/>
      <c r="Q2" s="4"/>
      <c r="R2" s="4"/>
    </row>
    <row r="3">
      <c r="A3" s="4"/>
      <c r="B3" s="4"/>
      <c r="C3" s="4"/>
      <c r="D3" s="4"/>
      <c r="E3" s="4"/>
      <c r="F3" s="4"/>
      <c r="G3" s="4"/>
      <c r="H3" s="4"/>
      <c r="I3" s="4"/>
      <c r="J3" s="4"/>
      <c r="K3" s="4"/>
      <c r="L3" s="4"/>
      <c r="M3" s="4"/>
      <c r="N3" s="4"/>
      <c r="O3" s="4"/>
      <c r="P3" s="4"/>
      <c r="Q3" s="4"/>
      <c r="R3" s="4"/>
    </row>
    <row r="4">
      <c r="A4" s="15"/>
      <c r="B4" s="21" t="s">
        <v>846</v>
      </c>
      <c r="C4" s="33" t="s">
        <v>145</v>
      </c>
      <c r="D4" s="8" t="str">
        <f>IF(C4&lt;&gt;"",VLOOKUP(C4,'@Entities79'!A2:B71,2,0),"")</f>
        <v>בנק ירושלים בע"מ</v>
      </c>
      <c r="E4" s="44"/>
      <c r="F4" s="4"/>
      <c r="G4" s="4"/>
      <c r="H4" s="4"/>
      <c r="I4" s="4"/>
      <c r="J4" s="4"/>
      <c r="K4" s="4"/>
      <c r="L4" s="4"/>
      <c r="M4" s="4"/>
      <c r="N4" s="4"/>
      <c r="O4" s="4"/>
      <c r="P4" s="4"/>
      <c r="Q4" s="4"/>
      <c r="R4" s="4"/>
    </row>
    <row r="5">
      <c r="A5" s="12"/>
      <c r="B5" s="12" t="s">
        <v>2122</v>
      </c>
      <c r="C5" s="35">
        <v>43465</v>
      </c>
      <c r="D5" s="4"/>
      <c r="E5" s="4"/>
      <c r="F5" s="4"/>
      <c r="G5" s="4"/>
      <c r="H5" s="4"/>
      <c r="I5" s="4"/>
      <c r="J5" s="4"/>
      <c r="K5" s="4"/>
      <c r="L5" s="4"/>
      <c r="M5" s="4"/>
      <c r="N5" s="4"/>
      <c r="O5" s="4"/>
      <c r="P5" s="4"/>
      <c r="Q5" s="4"/>
      <c r="R5" s="4"/>
    </row>
    <row r="6">
      <c r="A6" s="12"/>
      <c r="B6" s="26" t="str">
        <f>"סוג מטבע"&amp;IF(C6="ILS","אלפי ש""""ח","")</f>
        <v>סוג מטבעאלפי ש"ח</v>
      </c>
      <c r="C6" s="36" t="s">
        <v>556</v>
      </c>
      <c r="D6" s="4"/>
      <c r="E6" s="4"/>
      <c r="F6" s="4"/>
      <c r="G6" s="4"/>
      <c r="H6" s="4"/>
      <c r="I6" s="4"/>
      <c r="J6" s="4"/>
      <c r="K6" s="4"/>
      <c r="L6" s="4"/>
      <c r="M6" s="4"/>
      <c r="N6" s="4"/>
      <c r="O6" s="4"/>
      <c r="P6" s="4"/>
      <c r="Q6" s="4"/>
      <c r="R6" s="4"/>
    </row>
    <row r="7">
      <c r="A7" s="16"/>
      <c r="B7" s="16"/>
      <c r="C7" s="10"/>
      <c r="D7" s="4"/>
      <c r="E7" s="4"/>
      <c r="F7" s="4"/>
      <c r="G7" s="4"/>
      <c r="H7" s="4"/>
      <c r="I7" s="4"/>
      <c r="J7" s="4"/>
      <c r="K7" s="4"/>
      <c r="L7" s="4"/>
      <c r="M7" s="4"/>
      <c r="N7" s="4"/>
      <c r="O7" s="4"/>
      <c r="P7" s="4"/>
      <c r="Q7" s="4"/>
      <c r="R7" s="4"/>
    </row>
    <row r="8">
      <c r="A8" s="17"/>
      <c r="B8" s="17" t="s">
        <v>1509</v>
      </c>
      <c r="C8" s="29" t="s">
        <v>322</v>
      </c>
      <c r="D8" s="4"/>
      <c r="E8" s="4"/>
      <c r="F8" s="4"/>
      <c r="G8" s="4"/>
      <c r="H8" s="4"/>
      <c r="I8" s="4"/>
      <c r="J8" s="4"/>
      <c r="K8" s="4"/>
      <c r="L8" s="4"/>
      <c r="M8" s="4"/>
      <c r="N8" s="4"/>
      <c r="O8" s="4"/>
      <c r="P8" s="4"/>
      <c r="Q8" s="4"/>
      <c r="R8" s="4"/>
    </row>
    <row r="9">
      <c r="A9" s="4"/>
      <c r="B9" s="4"/>
      <c r="C9" s="4"/>
      <c r="D9" s="4"/>
      <c r="E9" s="4"/>
      <c r="F9" s="4"/>
      <c r="G9" s="4"/>
      <c r="H9" s="4"/>
      <c r="I9" s="4"/>
      <c r="J9" s="4"/>
      <c r="K9" s="4"/>
      <c r="L9" s="4"/>
      <c r="M9" s="4"/>
      <c r="N9" s="4"/>
      <c r="O9" s="4"/>
      <c r="P9" s="4"/>
      <c r="Q9" s="4"/>
      <c r="R9" s="4"/>
    </row>
    <row r="10" ht="33" customHeight="1">
      <c r="A10" s="4"/>
      <c r="B10" s="54" t="s">
        <v>323</v>
      </c>
      <c r="C10" s="4"/>
      <c r="D10" s="4"/>
      <c r="E10" s="4"/>
      <c r="F10" s="4"/>
      <c r="G10" s="4"/>
      <c r="H10" s="4"/>
      <c r="I10" s="4"/>
      <c r="J10" s="4"/>
      <c r="K10" s="4"/>
      <c r="L10" s="4"/>
      <c r="M10" s="4"/>
      <c r="N10" s="4"/>
      <c r="O10" s="4"/>
      <c r="P10" s="4"/>
      <c r="Q10" s="40"/>
      <c r="R10" s="4"/>
    </row>
    <row r="11">
      <c r="A11" s="4"/>
      <c r="B11" s="1" t="s">
        <v>322</v>
      </c>
      <c r="C11" s="4"/>
      <c r="D11" s="4"/>
      <c r="E11" s="4"/>
      <c r="F11" s="4"/>
      <c r="G11" s="4"/>
      <c r="H11" s="4"/>
      <c r="I11" s="4"/>
      <c r="J11" s="4"/>
      <c r="K11" s="4"/>
      <c r="L11" s="4"/>
      <c r="M11" s="4"/>
      <c r="N11" s="4"/>
      <c r="O11" s="4"/>
      <c r="P11" s="4"/>
      <c r="Q11" s="4"/>
      <c r="R11" s="4"/>
    </row>
    <row r="12">
      <c r="A12" s="4"/>
      <c r="B12" s="4"/>
      <c r="C12" s="4"/>
      <c r="D12" s="4"/>
      <c r="E12" s="4"/>
      <c r="F12" s="46" t="s">
        <v>2145</v>
      </c>
      <c r="G12" s="48"/>
      <c r="H12" s="48"/>
      <c r="I12" s="48"/>
      <c r="J12" s="48"/>
      <c r="K12" s="46"/>
      <c r="L12" s="46" t="s">
        <v>2116</v>
      </c>
      <c r="M12" s="48"/>
      <c r="N12" s="48"/>
      <c r="O12" s="48"/>
      <c r="P12" s="48"/>
      <c r="Q12" s="46"/>
      <c r="R12" s="4"/>
    </row>
    <row r="13" ht="31" customHeight="1">
      <c r="A13" s="4"/>
      <c r="B13" s="4"/>
      <c r="C13" s="4"/>
      <c r="D13" s="4"/>
      <c r="E13" s="4"/>
      <c r="F13" s="46" t="s">
        <v>1462</v>
      </c>
      <c r="G13" s="46" t="s">
        <v>1621</v>
      </c>
      <c r="H13" s="46" t="s">
        <v>1619</v>
      </c>
      <c r="I13" s="46" t="s">
        <v>1113</v>
      </c>
      <c r="J13" s="46" t="s">
        <v>1780</v>
      </c>
      <c r="K13" s="46" t="s">
        <v>29</v>
      </c>
      <c r="L13" s="46" t="s">
        <v>1462</v>
      </c>
      <c r="M13" s="46" t="s">
        <v>1621</v>
      </c>
      <c r="N13" s="46" t="s">
        <v>1619</v>
      </c>
      <c r="O13" s="46" t="s">
        <v>1113</v>
      </c>
      <c r="P13" s="46" t="s">
        <v>1780</v>
      </c>
      <c r="Q13" s="46" t="s">
        <v>29</v>
      </c>
      <c r="R13" s="4"/>
    </row>
    <row r="14">
      <c r="A14" s="4"/>
      <c r="B14" s="4"/>
      <c r="C14" s="4"/>
      <c r="D14" s="4"/>
      <c r="E14" s="4"/>
      <c r="F14" s="47" t="s">
        <v>55</v>
      </c>
      <c r="G14" s="47" t="s">
        <v>91</v>
      </c>
      <c r="H14" s="47" t="s">
        <v>113</v>
      </c>
      <c r="I14" s="47" t="s">
        <v>127</v>
      </c>
      <c r="J14" s="47" t="s">
        <v>141</v>
      </c>
      <c r="K14" s="47" t="s">
        <v>147</v>
      </c>
      <c r="L14" s="47" t="s">
        <v>55</v>
      </c>
      <c r="M14" s="47" t="s">
        <v>91</v>
      </c>
      <c r="N14" s="47" t="s">
        <v>113</v>
      </c>
      <c r="O14" s="47" t="s">
        <v>127</v>
      </c>
      <c r="P14" s="47" t="s">
        <v>141</v>
      </c>
      <c r="Q14" s="47" t="s">
        <v>147</v>
      </c>
      <c r="R14" s="4"/>
    </row>
    <row r="15">
      <c r="A15" s="4"/>
      <c r="B15" s="14" t="s">
        <v>713</v>
      </c>
      <c r="C15" s="14" t="s">
        <v>48</v>
      </c>
      <c r="D15" s="20" t="s">
        <v>2112</v>
      </c>
      <c r="E15" s="47" t="s">
        <v>55</v>
      </c>
      <c r="F15" s="3">
        <v>658300</v>
      </c>
      <c r="G15" s="3">
        <v>0</v>
      </c>
      <c r="H15" s="3">
        <v>0</v>
      </c>
      <c r="I15" s="62"/>
      <c r="J15" s="3">
        <v>658300</v>
      </c>
      <c r="K15" s="62"/>
      <c r="L15" s="3">
        <v>404000</v>
      </c>
      <c r="M15" s="3">
        <v>0</v>
      </c>
      <c r="N15" s="3">
        <v>0</v>
      </c>
      <c r="O15" s="62"/>
      <c r="P15" s="3">
        <v>404000</v>
      </c>
      <c r="Q15" s="62"/>
      <c r="R15" s="47" t="s">
        <v>55</v>
      </c>
    </row>
    <row r="16">
      <c r="A16" s="4"/>
      <c r="B16" s="31"/>
      <c r="C16" s="31"/>
      <c r="D16" s="20" t="s">
        <v>2111</v>
      </c>
      <c r="E16" s="47" t="s">
        <v>91</v>
      </c>
      <c r="F16" s="3">
        <v>118700</v>
      </c>
      <c r="G16" s="3">
        <v>0</v>
      </c>
      <c r="H16" s="3">
        <v>0</v>
      </c>
      <c r="I16" s="62"/>
      <c r="J16" s="3">
        <v>118700</v>
      </c>
      <c r="K16" s="62"/>
      <c r="L16" s="3">
        <v>118700</v>
      </c>
      <c r="M16" s="3">
        <v>0</v>
      </c>
      <c r="N16" s="3">
        <v>0</v>
      </c>
      <c r="O16" s="62"/>
      <c r="P16" s="3">
        <v>118700</v>
      </c>
      <c r="Q16" s="62"/>
      <c r="R16" s="47" t="s">
        <v>91</v>
      </c>
    </row>
    <row r="17">
      <c r="A17" s="4"/>
      <c r="B17" s="31"/>
      <c r="C17" s="31"/>
      <c r="D17" s="20" t="s">
        <v>2109</v>
      </c>
      <c r="E17" s="47" t="s">
        <v>113</v>
      </c>
      <c r="F17" s="3">
        <v>124100</v>
      </c>
      <c r="G17" s="3">
        <v>0</v>
      </c>
      <c r="H17" s="3">
        <v>0</v>
      </c>
      <c r="I17" s="62"/>
      <c r="J17" s="3">
        <v>124100</v>
      </c>
      <c r="K17" s="62"/>
      <c r="L17" s="3">
        <v>0</v>
      </c>
      <c r="M17" s="3">
        <v>0</v>
      </c>
      <c r="N17" s="3">
        <v>0</v>
      </c>
      <c r="O17" s="62"/>
      <c r="P17" s="3">
        <v>0</v>
      </c>
      <c r="Q17" s="62"/>
      <c r="R17" s="47" t="s">
        <v>113</v>
      </c>
    </row>
    <row r="18">
      <c r="A18" s="4"/>
      <c r="B18" s="31"/>
      <c r="C18" s="31"/>
      <c r="D18" s="20" t="s">
        <v>2110</v>
      </c>
      <c r="E18" s="47" t="s">
        <v>127</v>
      </c>
      <c r="F18" s="3">
        <v>0</v>
      </c>
      <c r="G18" s="3">
        <v>0</v>
      </c>
      <c r="H18" s="3">
        <v>0</v>
      </c>
      <c r="I18" s="62"/>
      <c r="J18" s="3">
        <v>0</v>
      </c>
      <c r="K18" s="62"/>
      <c r="L18" s="3">
        <v>0</v>
      </c>
      <c r="M18" s="3">
        <v>0</v>
      </c>
      <c r="N18" s="3">
        <v>0</v>
      </c>
      <c r="O18" s="62"/>
      <c r="P18" s="3">
        <v>0</v>
      </c>
      <c r="Q18" s="62"/>
      <c r="R18" s="47" t="s">
        <v>127</v>
      </c>
    </row>
    <row r="19">
      <c r="A19" s="4"/>
      <c r="B19" s="31"/>
      <c r="C19" s="31"/>
      <c r="D19" s="20" t="s">
        <v>1359</v>
      </c>
      <c r="E19" s="47" t="s">
        <v>141</v>
      </c>
      <c r="F19" s="3">
        <v>0</v>
      </c>
      <c r="G19" s="3">
        <v>0</v>
      </c>
      <c r="H19" s="3">
        <v>0</v>
      </c>
      <c r="I19" s="62"/>
      <c r="J19" s="3">
        <v>0</v>
      </c>
      <c r="K19" s="62"/>
      <c r="L19" s="3">
        <v>0</v>
      </c>
      <c r="M19" s="3">
        <v>0</v>
      </c>
      <c r="N19" s="3">
        <v>0</v>
      </c>
      <c r="O19" s="62"/>
      <c r="P19" s="3">
        <v>0</v>
      </c>
      <c r="Q19" s="62"/>
      <c r="R19" s="47" t="s">
        <v>141</v>
      </c>
    </row>
    <row r="20">
      <c r="A20" s="4"/>
      <c r="B20" s="31"/>
      <c r="C20" s="31"/>
      <c r="D20" s="20" t="s">
        <v>2104</v>
      </c>
      <c r="E20" s="47" t="s">
        <v>147</v>
      </c>
      <c r="F20" s="3">
        <v>11100</v>
      </c>
      <c r="G20" s="3">
        <v>400</v>
      </c>
      <c r="H20" s="3">
        <v>0</v>
      </c>
      <c r="I20" s="62"/>
      <c r="J20" s="3">
        <v>11500</v>
      </c>
      <c r="K20" s="62"/>
      <c r="L20" s="3">
        <v>0</v>
      </c>
      <c r="M20" s="3">
        <v>600</v>
      </c>
      <c r="N20" s="3">
        <v>0</v>
      </c>
      <c r="O20" s="62"/>
      <c r="P20" s="3">
        <v>600</v>
      </c>
      <c r="Q20" s="62"/>
      <c r="R20" s="47" t="s">
        <v>147</v>
      </c>
    </row>
    <row r="21">
      <c r="A21" s="4"/>
      <c r="B21" s="31"/>
      <c r="C21" s="31"/>
      <c r="D21" s="20" t="s">
        <v>2105</v>
      </c>
      <c r="E21" s="47" t="s">
        <v>352</v>
      </c>
      <c r="F21" s="3">
        <v>0</v>
      </c>
      <c r="G21" s="3">
        <v>0</v>
      </c>
      <c r="H21" s="3">
        <v>0</v>
      </c>
      <c r="I21" s="62"/>
      <c r="J21" s="3">
        <v>0</v>
      </c>
      <c r="K21" s="62"/>
      <c r="L21" s="3">
        <v>0</v>
      </c>
      <c r="M21" s="3">
        <v>0</v>
      </c>
      <c r="N21" s="3">
        <v>0</v>
      </c>
      <c r="O21" s="62"/>
      <c r="P21" s="3">
        <v>0</v>
      </c>
      <c r="Q21" s="62"/>
      <c r="R21" s="47" t="s">
        <v>352</v>
      </c>
    </row>
    <row r="22">
      <c r="A22" s="4"/>
      <c r="B22" s="31"/>
      <c r="C22" s="31"/>
      <c r="D22" s="20" t="s">
        <v>1494</v>
      </c>
      <c r="E22" s="47" t="s">
        <v>353</v>
      </c>
      <c r="F22" s="3">
        <v>0</v>
      </c>
      <c r="G22" s="3">
        <v>0</v>
      </c>
      <c r="H22" s="3">
        <v>0</v>
      </c>
      <c r="I22" s="62"/>
      <c r="J22" s="3">
        <v>0</v>
      </c>
      <c r="K22" s="62"/>
      <c r="L22" s="3">
        <v>0</v>
      </c>
      <c r="M22" s="3">
        <v>0</v>
      </c>
      <c r="N22" s="3">
        <v>0</v>
      </c>
      <c r="O22" s="62"/>
      <c r="P22" s="3">
        <v>0</v>
      </c>
      <c r="Q22" s="62"/>
      <c r="R22" s="47" t="s">
        <v>353</v>
      </c>
    </row>
    <row r="23">
      <c r="A23" s="4"/>
      <c r="B23" s="31"/>
      <c r="C23" s="20"/>
      <c r="D23" s="20" t="s">
        <v>1665</v>
      </c>
      <c r="E23" s="47" t="s">
        <v>381</v>
      </c>
      <c r="F23" s="3">
        <v>912200</v>
      </c>
      <c r="G23" s="3">
        <v>400</v>
      </c>
      <c r="H23" s="3">
        <v>0</v>
      </c>
      <c r="I23" s="62"/>
      <c r="J23" s="3">
        <v>912600</v>
      </c>
      <c r="K23" s="62"/>
      <c r="L23" s="3">
        <v>522700</v>
      </c>
      <c r="M23" s="3">
        <v>600</v>
      </c>
      <c r="N23" s="3">
        <v>0</v>
      </c>
      <c r="O23" s="62"/>
      <c r="P23" s="3">
        <v>523300</v>
      </c>
      <c r="Q23" s="62"/>
      <c r="R23" s="47" t="s">
        <v>381</v>
      </c>
    </row>
    <row r="24">
      <c r="A24" s="4"/>
      <c r="B24" s="31"/>
      <c r="C24" s="14" t="s">
        <v>1565</v>
      </c>
      <c r="D24" s="20" t="s">
        <v>2112</v>
      </c>
      <c r="E24" s="47" t="s">
        <v>62</v>
      </c>
      <c r="F24" s="3">
        <v>40500</v>
      </c>
      <c r="G24" s="3">
        <v>0</v>
      </c>
      <c r="H24" s="3">
        <v>0</v>
      </c>
      <c r="I24" s="62"/>
      <c r="J24" s="3">
        <v>40500</v>
      </c>
      <c r="K24" s="62"/>
      <c r="L24" s="3">
        <v>333300</v>
      </c>
      <c r="M24" s="3">
        <v>0</v>
      </c>
      <c r="N24" s="3">
        <v>0</v>
      </c>
      <c r="O24" s="62"/>
      <c r="P24" s="3">
        <v>333300</v>
      </c>
      <c r="Q24" s="62"/>
      <c r="R24" s="47" t="s">
        <v>62</v>
      </c>
    </row>
    <row r="25">
      <c r="A25" s="4"/>
      <c r="B25" s="31"/>
      <c r="C25" s="31"/>
      <c r="D25" s="20" t="s">
        <v>2111</v>
      </c>
      <c r="E25" s="47" t="s">
        <v>68</v>
      </c>
      <c r="F25" s="3">
        <v>0</v>
      </c>
      <c r="G25" s="3">
        <v>0</v>
      </c>
      <c r="H25" s="3">
        <v>0</v>
      </c>
      <c r="I25" s="62"/>
      <c r="J25" s="3">
        <v>0</v>
      </c>
      <c r="K25" s="62"/>
      <c r="L25" s="3">
        <v>0</v>
      </c>
      <c r="M25" s="3">
        <v>0</v>
      </c>
      <c r="N25" s="3">
        <v>0</v>
      </c>
      <c r="O25" s="62"/>
      <c r="P25" s="3">
        <v>0</v>
      </c>
      <c r="Q25" s="62"/>
      <c r="R25" s="47" t="s">
        <v>68</v>
      </c>
    </row>
    <row r="26">
      <c r="A26" s="4"/>
      <c r="B26" s="31"/>
      <c r="C26" s="31"/>
      <c r="D26" s="20" t="s">
        <v>2109</v>
      </c>
      <c r="E26" s="47" t="s">
        <v>72</v>
      </c>
      <c r="F26" s="3">
        <v>0</v>
      </c>
      <c r="G26" s="3">
        <v>0</v>
      </c>
      <c r="H26" s="3">
        <v>0</v>
      </c>
      <c r="I26" s="62"/>
      <c r="J26" s="3">
        <v>0</v>
      </c>
      <c r="K26" s="62"/>
      <c r="L26" s="3">
        <v>0</v>
      </c>
      <c r="M26" s="3">
        <v>0</v>
      </c>
      <c r="N26" s="3">
        <v>0</v>
      </c>
      <c r="O26" s="62"/>
      <c r="P26" s="3">
        <v>0</v>
      </c>
      <c r="Q26" s="62"/>
      <c r="R26" s="47" t="s">
        <v>72</v>
      </c>
    </row>
    <row r="27">
      <c r="A27" s="4"/>
      <c r="B27" s="31"/>
      <c r="C27" s="31"/>
      <c r="D27" s="20" t="s">
        <v>2110</v>
      </c>
      <c r="E27" s="47" t="s">
        <v>79</v>
      </c>
      <c r="F27" s="3">
        <v>0</v>
      </c>
      <c r="G27" s="3">
        <v>0</v>
      </c>
      <c r="H27" s="3">
        <v>0</v>
      </c>
      <c r="I27" s="62"/>
      <c r="J27" s="3">
        <v>0</v>
      </c>
      <c r="K27" s="62"/>
      <c r="L27" s="3">
        <v>0</v>
      </c>
      <c r="M27" s="3">
        <v>0</v>
      </c>
      <c r="N27" s="3">
        <v>0</v>
      </c>
      <c r="O27" s="62"/>
      <c r="P27" s="3">
        <v>0</v>
      </c>
      <c r="Q27" s="62"/>
      <c r="R27" s="47" t="s">
        <v>79</v>
      </c>
    </row>
    <row r="28">
      <c r="A28" s="4"/>
      <c r="B28" s="31"/>
      <c r="C28" s="31"/>
      <c r="D28" s="20" t="s">
        <v>1359</v>
      </c>
      <c r="E28" s="47" t="s">
        <v>82</v>
      </c>
      <c r="F28" s="3">
        <v>0</v>
      </c>
      <c r="G28" s="3">
        <v>0</v>
      </c>
      <c r="H28" s="3">
        <v>0</v>
      </c>
      <c r="I28" s="62"/>
      <c r="J28" s="3">
        <v>0</v>
      </c>
      <c r="K28" s="62"/>
      <c r="L28" s="3">
        <v>0</v>
      </c>
      <c r="M28" s="3">
        <v>0</v>
      </c>
      <c r="N28" s="3">
        <v>0</v>
      </c>
      <c r="O28" s="62"/>
      <c r="P28" s="3">
        <v>0</v>
      </c>
      <c r="Q28" s="62"/>
      <c r="R28" s="47" t="s">
        <v>82</v>
      </c>
    </row>
    <row r="29">
      <c r="A29" s="4"/>
      <c r="B29" s="31"/>
      <c r="C29" s="31"/>
      <c r="D29" s="20" t="s">
        <v>2104</v>
      </c>
      <c r="E29" s="47" t="s">
        <v>84</v>
      </c>
      <c r="F29" s="3">
        <v>3100</v>
      </c>
      <c r="G29" s="3">
        <v>0</v>
      </c>
      <c r="H29" s="3">
        <v>0</v>
      </c>
      <c r="I29" s="62"/>
      <c r="J29" s="3">
        <v>3100</v>
      </c>
      <c r="K29" s="62"/>
      <c r="L29" s="3">
        <v>0</v>
      </c>
      <c r="M29" s="3">
        <v>0</v>
      </c>
      <c r="N29" s="3">
        <v>0</v>
      </c>
      <c r="O29" s="62"/>
      <c r="P29" s="3">
        <v>0</v>
      </c>
      <c r="Q29" s="62"/>
      <c r="R29" s="47" t="s">
        <v>84</v>
      </c>
    </row>
    <row r="30">
      <c r="A30" s="4"/>
      <c r="B30" s="31"/>
      <c r="C30" s="31"/>
      <c r="D30" s="20" t="s">
        <v>2105</v>
      </c>
      <c r="E30" s="47" t="s">
        <v>85</v>
      </c>
      <c r="F30" s="3">
        <v>0</v>
      </c>
      <c r="G30" s="3">
        <v>0</v>
      </c>
      <c r="H30" s="3">
        <v>0</v>
      </c>
      <c r="I30" s="62"/>
      <c r="J30" s="3">
        <v>0</v>
      </c>
      <c r="K30" s="62"/>
      <c r="L30" s="3">
        <v>1700</v>
      </c>
      <c r="M30" s="3">
        <v>0</v>
      </c>
      <c r="N30" s="3">
        <v>0</v>
      </c>
      <c r="O30" s="62"/>
      <c r="P30" s="3">
        <v>1700</v>
      </c>
      <c r="Q30" s="62"/>
      <c r="R30" s="47" t="s">
        <v>85</v>
      </c>
    </row>
    <row r="31">
      <c r="A31" s="4"/>
      <c r="B31" s="31"/>
      <c r="C31" s="31"/>
      <c r="D31" s="20" t="s">
        <v>1494</v>
      </c>
      <c r="E31" s="47" t="s">
        <v>86</v>
      </c>
      <c r="F31" s="3">
        <v>0</v>
      </c>
      <c r="G31" s="3">
        <v>0</v>
      </c>
      <c r="H31" s="3">
        <v>0</v>
      </c>
      <c r="I31" s="62"/>
      <c r="J31" s="3">
        <v>0</v>
      </c>
      <c r="K31" s="62"/>
      <c r="L31" s="3">
        <v>0</v>
      </c>
      <c r="M31" s="3">
        <v>0</v>
      </c>
      <c r="N31" s="3">
        <v>0</v>
      </c>
      <c r="O31" s="62"/>
      <c r="P31" s="3">
        <v>0</v>
      </c>
      <c r="Q31" s="62"/>
      <c r="R31" s="47" t="s">
        <v>86</v>
      </c>
    </row>
    <row r="32">
      <c r="A32" s="4"/>
      <c r="B32" s="31"/>
      <c r="C32" s="20"/>
      <c r="D32" s="20" t="s">
        <v>1666</v>
      </c>
      <c r="E32" s="47" t="s">
        <v>88</v>
      </c>
      <c r="F32" s="3">
        <v>43600</v>
      </c>
      <c r="G32" s="3">
        <v>0</v>
      </c>
      <c r="H32" s="3">
        <v>0</v>
      </c>
      <c r="I32" s="62"/>
      <c r="J32" s="3">
        <v>43600</v>
      </c>
      <c r="K32" s="62"/>
      <c r="L32" s="3">
        <v>335000</v>
      </c>
      <c r="M32" s="3">
        <v>0</v>
      </c>
      <c r="N32" s="3">
        <v>0</v>
      </c>
      <c r="O32" s="62"/>
      <c r="P32" s="3">
        <v>335000</v>
      </c>
      <c r="Q32" s="62"/>
      <c r="R32" s="47" t="s">
        <v>88</v>
      </c>
    </row>
    <row r="33">
      <c r="A33" s="4"/>
      <c r="B33" s="31"/>
      <c r="C33" s="14" t="s">
        <v>1483</v>
      </c>
      <c r="D33" s="20" t="s">
        <v>1193</v>
      </c>
      <c r="E33" s="47" t="s">
        <v>89</v>
      </c>
      <c r="F33" s="3">
        <v>0</v>
      </c>
      <c r="G33" s="3">
        <v>0</v>
      </c>
      <c r="H33" s="3">
        <v>800</v>
      </c>
      <c r="I33" s="3">
        <v>0</v>
      </c>
      <c r="J33" s="3">
        <v>800</v>
      </c>
      <c r="K33" s="62"/>
      <c r="L33" s="3">
        <v>0</v>
      </c>
      <c r="M33" s="3">
        <v>0</v>
      </c>
      <c r="N33" s="3">
        <v>0</v>
      </c>
      <c r="O33" s="3">
        <v>0</v>
      </c>
      <c r="P33" s="3">
        <v>0</v>
      </c>
      <c r="Q33" s="62"/>
      <c r="R33" s="47" t="s">
        <v>89</v>
      </c>
    </row>
    <row r="34">
      <c r="A34" s="4"/>
      <c r="B34" s="31"/>
      <c r="C34" s="31"/>
      <c r="D34" s="20" t="s">
        <v>1192</v>
      </c>
      <c r="E34" s="47" t="s">
        <v>94</v>
      </c>
      <c r="F34" s="3">
        <v>0</v>
      </c>
      <c r="G34" s="3">
        <v>0</v>
      </c>
      <c r="H34" s="3">
        <v>0</v>
      </c>
      <c r="I34" s="3">
        <v>0</v>
      </c>
      <c r="J34" s="3">
        <v>0</v>
      </c>
      <c r="K34" s="62"/>
      <c r="L34" s="3">
        <v>0</v>
      </c>
      <c r="M34" s="3">
        <v>0</v>
      </c>
      <c r="N34" s="3">
        <v>0</v>
      </c>
      <c r="O34" s="3">
        <v>0</v>
      </c>
      <c r="P34" s="3">
        <v>0</v>
      </c>
      <c r="Q34" s="62"/>
      <c r="R34" s="47" t="s">
        <v>94</v>
      </c>
    </row>
    <row r="35">
      <c r="A35" s="4"/>
      <c r="B35" s="31"/>
      <c r="C35" s="31"/>
      <c r="D35" s="20" t="s">
        <v>1189</v>
      </c>
      <c r="E35" s="47" t="s">
        <v>98</v>
      </c>
      <c r="F35" s="3">
        <v>1100</v>
      </c>
      <c r="G35" s="3">
        <v>0</v>
      </c>
      <c r="H35" s="3">
        <v>0</v>
      </c>
      <c r="I35" s="3">
        <v>0</v>
      </c>
      <c r="J35" s="3">
        <v>1100</v>
      </c>
      <c r="K35" s="62"/>
      <c r="L35" s="3">
        <v>400</v>
      </c>
      <c r="M35" s="3">
        <v>1200</v>
      </c>
      <c r="N35" s="3">
        <v>0</v>
      </c>
      <c r="O35" s="3">
        <v>0</v>
      </c>
      <c r="P35" s="3">
        <v>1600</v>
      </c>
      <c r="Q35" s="62"/>
      <c r="R35" s="47" t="s">
        <v>98</v>
      </c>
    </row>
    <row r="36">
      <c r="A36" s="4"/>
      <c r="B36" s="31"/>
      <c r="C36" s="31"/>
      <c r="D36" s="20" t="s">
        <v>1194</v>
      </c>
      <c r="E36" s="47" t="s">
        <v>99</v>
      </c>
      <c r="F36" s="3">
        <v>6600</v>
      </c>
      <c r="G36" s="3">
        <v>0</v>
      </c>
      <c r="H36" s="3">
        <v>0</v>
      </c>
      <c r="I36" s="3">
        <v>0</v>
      </c>
      <c r="J36" s="3">
        <v>6600</v>
      </c>
      <c r="K36" s="62"/>
      <c r="L36" s="3">
        <v>62400</v>
      </c>
      <c r="M36" s="3">
        <v>0</v>
      </c>
      <c r="N36" s="3">
        <v>0</v>
      </c>
      <c r="O36" s="3">
        <v>0</v>
      </c>
      <c r="P36" s="3">
        <v>62400</v>
      </c>
      <c r="Q36" s="62"/>
      <c r="R36" s="47" t="s">
        <v>99</v>
      </c>
    </row>
    <row r="37">
      <c r="A37" s="4"/>
      <c r="B37" s="31"/>
      <c r="C37" s="31"/>
      <c r="D37" s="20" t="s">
        <v>1554</v>
      </c>
      <c r="E37" s="47" t="s">
        <v>101</v>
      </c>
      <c r="F37" s="3">
        <v>0</v>
      </c>
      <c r="G37" s="3">
        <v>0</v>
      </c>
      <c r="H37" s="3">
        <v>0</v>
      </c>
      <c r="I37" s="3">
        <v>0</v>
      </c>
      <c r="J37" s="3">
        <v>0</v>
      </c>
      <c r="K37" s="62"/>
      <c r="L37" s="3">
        <v>0</v>
      </c>
      <c r="M37" s="3">
        <v>0</v>
      </c>
      <c r="N37" s="3">
        <v>1100</v>
      </c>
      <c r="O37" s="3">
        <v>0</v>
      </c>
      <c r="P37" s="3">
        <v>1100</v>
      </c>
      <c r="Q37" s="62"/>
      <c r="R37" s="47" t="s">
        <v>101</v>
      </c>
    </row>
    <row r="38">
      <c r="A38" s="4"/>
      <c r="B38" s="31"/>
      <c r="C38" s="31"/>
      <c r="D38" s="20" t="s">
        <v>1190</v>
      </c>
      <c r="E38" s="47" t="s">
        <v>103</v>
      </c>
      <c r="F38" s="3">
        <v>0</v>
      </c>
      <c r="G38" s="3">
        <v>0</v>
      </c>
      <c r="H38" s="3">
        <v>0</v>
      </c>
      <c r="I38" s="3">
        <v>0</v>
      </c>
      <c r="J38" s="3">
        <v>0</v>
      </c>
      <c r="K38" s="62"/>
      <c r="L38" s="3">
        <v>0</v>
      </c>
      <c r="M38" s="3">
        <v>0</v>
      </c>
      <c r="N38" s="3">
        <v>0</v>
      </c>
      <c r="O38" s="3">
        <v>0</v>
      </c>
      <c r="P38" s="3">
        <v>0</v>
      </c>
      <c r="Q38" s="62"/>
      <c r="R38" s="47" t="s">
        <v>103</v>
      </c>
    </row>
    <row r="39">
      <c r="A39" s="4"/>
      <c r="B39" s="31"/>
      <c r="C39" s="20"/>
      <c r="D39" s="20" t="s">
        <v>1670</v>
      </c>
      <c r="E39" s="47" t="s">
        <v>104</v>
      </c>
      <c r="F39" s="3">
        <v>7700</v>
      </c>
      <c r="G39" s="3">
        <v>0</v>
      </c>
      <c r="H39" s="3">
        <v>800</v>
      </c>
      <c r="I39" s="3">
        <v>0</v>
      </c>
      <c r="J39" s="3">
        <v>8500</v>
      </c>
      <c r="K39" s="62"/>
      <c r="L39" s="3">
        <v>62800</v>
      </c>
      <c r="M39" s="3">
        <v>1200</v>
      </c>
      <c r="N39" s="3">
        <v>1100</v>
      </c>
      <c r="O39" s="3">
        <v>0</v>
      </c>
      <c r="P39" s="3">
        <v>65100</v>
      </c>
      <c r="Q39" s="62"/>
      <c r="R39" s="47" t="s">
        <v>104</v>
      </c>
    </row>
    <row r="40">
      <c r="A40" s="4"/>
      <c r="B40" s="31"/>
      <c r="C40" s="20" t="s">
        <v>1614</v>
      </c>
      <c r="D40" s="20"/>
      <c r="E40" s="47" t="s">
        <v>105</v>
      </c>
      <c r="F40" s="3">
        <v>0</v>
      </c>
      <c r="G40" s="3">
        <v>0</v>
      </c>
      <c r="H40" s="3">
        <v>0</v>
      </c>
      <c r="I40" s="3">
        <v>0</v>
      </c>
      <c r="J40" s="3">
        <v>0</v>
      </c>
      <c r="K40" s="62"/>
      <c r="L40" s="3">
        <v>0</v>
      </c>
      <c r="M40" s="3">
        <v>0</v>
      </c>
      <c r="N40" s="3">
        <v>0</v>
      </c>
      <c r="O40" s="3">
        <v>0</v>
      </c>
      <c r="P40" s="3">
        <v>0</v>
      </c>
      <c r="Q40" s="62"/>
      <c r="R40" s="47" t="s">
        <v>105</v>
      </c>
    </row>
    <row r="41">
      <c r="A41" s="4"/>
      <c r="B41" s="31"/>
      <c r="C41" s="20" t="s">
        <v>1743</v>
      </c>
      <c r="D41" s="20"/>
      <c r="E41" s="47" t="s">
        <v>108</v>
      </c>
      <c r="F41" s="3">
        <v>963500</v>
      </c>
      <c r="G41" s="3">
        <v>400</v>
      </c>
      <c r="H41" s="3">
        <v>800</v>
      </c>
      <c r="I41" s="3">
        <v>0</v>
      </c>
      <c r="J41" s="3">
        <v>964700</v>
      </c>
      <c r="K41" s="62"/>
      <c r="L41" s="3">
        <v>920500</v>
      </c>
      <c r="M41" s="3">
        <v>1800</v>
      </c>
      <c r="N41" s="3">
        <v>1100</v>
      </c>
      <c r="O41" s="3">
        <v>0</v>
      </c>
      <c r="P41" s="3">
        <v>923400</v>
      </c>
      <c r="Q41" s="62"/>
      <c r="R41" s="47" t="s">
        <v>108</v>
      </c>
    </row>
    <row r="42">
      <c r="A42" s="4"/>
      <c r="B42" s="31"/>
      <c r="C42" s="20" t="s">
        <v>1611</v>
      </c>
      <c r="D42" s="20"/>
      <c r="E42" s="47" t="s">
        <v>110</v>
      </c>
      <c r="F42" s="3">
        <v>0</v>
      </c>
      <c r="G42" s="3"/>
      <c r="H42" s="62"/>
      <c r="I42" s="62"/>
      <c r="J42" s="62"/>
      <c r="K42" s="62"/>
      <c r="L42" s="3">
        <v>0</v>
      </c>
      <c r="M42" s="3"/>
      <c r="N42" s="62"/>
      <c r="O42" s="62"/>
      <c r="P42" s="62"/>
      <c r="Q42" s="62"/>
      <c r="R42" s="47" t="s">
        <v>110</v>
      </c>
    </row>
    <row r="43">
      <c r="A43" s="4"/>
      <c r="B43" s="20"/>
      <c r="C43" s="20" t="s">
        <v>1610</v>
      </c>
      <c r="D43" s="20"/>
      <c r="E43" s="47" t="s">
        <v>111</v>
      </c>
      <c r="F43" s="3">
        <v>0</v>
      </c>
      <c r="G43" s="3"/>
      <c r="H43" s="62"/>
      <c r="I43" s="62"/>
      <c r="J43" s="62"/>
      <c r="K43" s="62"/>
      <c r="L43" s="3">
        <v>0</v>
      </c>
      <c r="M43" s="3"/>
      <c r="N43" s="62"/>
      <c r="O43" s="62"/>
      <c r="P43" s="62"/>
      <c r="Q43" s="62"/>
      <c r="R43" s="47" t="s">
        <v>111</v>
      </c>
    </row>
    <row r="44">
      <c r="A44" s="4"/>
      <c r="B44" s="14" t="s">
        <v>712</v>
      </c>
      <c r="C44" s="14" t="s">
        <v>1483</v>
      </c>
      <c r="D44" s="20" t="s">
        <v>1193</v>
      </c>
      <c r="E44" s="47" t="s">
        <v>114</v>
      </c>
      <c r="F44" s="3">
        <v>0</v>
      </c>
      <c r="G44" s="3">
        <v>0</v>
      </c>
      <c r="H44" s="3">
        <v>1800</v>
      </c>
      <c r="I44" s="3">
        <v>0</v>
      </c>
      <c r="J44" s="3">
        <v>1800</v>
      </c>
      <c r="K44" s="62"/>
      <c r="L44" s="3">
        <v>0</v>
      </c>
      <c r="M44" s="3">
        <v>0</v>
      </c>
      <c r="N44" s="3">
        <v>2000</v>
      </c>
      <c r="O44" s="3">
        <v>0</v>
      </c>
      <c r="P44" s="3">
        <v>2000</v>
      </c>
      <c r="Q44" s="62"/>
      <c r="R44" s="47" t="s">
        <v>114</v>
      </c>
    </row>
    <row r="45">
      <c r="A45" s="4"/>
      <c r="B45" s="31"/>
      <c r="C45" s="31"/>
      <c r="D45" s="20" t="s">
        <v>1192</v>
      </c>
      <c r="E45" s="47" t="s">
        <v>115</v>
      </c>
      <c r="F45" s="3">
        <v>400</v>
      </c>
      <c r="G45" s="3">
        <v>0</v>
      </c>
      <c r="H45" s="3">
        <v>0</v>
      </c>
      <c r="I45" s="3">
        <v>0</v>
      </c>
      <c r="J45" s="3">
        <v>400</v>
      </c>
      <c r="K45" s="62"/>
      <c r="L45" s="3">
        <v>100</v>
      </c>
      <c r="M45" s="3">
        <v>900</v>
      </c>
      <c r="N45" s="3">
        <v>0</v>
      </c>
      <c r="O45" s="3">
        <v>0</v>
      </c>
      <c r="P45" s="3">
        <v>1000</v>
      </c>
      <c r="Q45" s="62"/>
      <c r="R45" s="47" t="s">
        <v>115</v>
      </c>
    </row>
    <row r="46">
      <c r="A46" s="4"/>
      <c r="B46" s="31"/>
      <c r="C46" s="31"/>
      <c r="D46" s="20" t="s">
        <v>1189</v>
      </c>
      <c r="E46" s="47" t="s">
        <v>117</v>
      </c>
      <c r="F46" s="3">
        <v>1300</v>
      </c>
      <c r="G46" s="3">
        <v>4700</v>
      </c>
      <c r="H46" s="3">
        <v>0</v>
      </c>
      <c r="I46" s="3">
        <v>0</v>
      </c>
      <c r="J46" s="3">
        <v>6000</v>
      </c>
      <c r="K46" s="62"/>
      <c r="L46" s="3">
        <v>400</v>
      </c>
      <c r="M46" s="3">
        <v>400</v>
      </c>
      <c r="N46" s="3">
        <v>0</v>
      </c>
      <c r="O46" s="3">
        <v>0</v>
      </c>
      <c r="P46" s="3">
        <v>800</v>
      </c>
      <c r="Q46" s="62"/>
      <c r="R46" s="47" t="s">
        <v>117</v>
      </c>
    </row>
    <row r="47">
      <c r="A47" s="4"/>
      <c r="B47" s="31"/>
      <c r="C47" s="31"/>
      <c r="D47" s="20" t="s">
        <v>1194</v>
      </c>
      <c r="E47" s="47" t="s">
        <v>118</v>
      </c>
      <c r="F47" s="3">
        <v>6600</v>
      </c>
      <c r="G47" s="3">
        <v>0</v>
      </c>
      <c r="H47" s="3">
        <v>0</v>
      </c>
      <c r="I47" s="3">
        <v>0</v>
      </c>
      <c r="J47" s="3">
        <v>6600</v>
      </c>
      <c r="K47" s="62"/>
      <c r="L47" s="3">
        <v>62400</v>
      </c>
      <c r="M47" s="3">
        <v>0</v>
      </c>
      <c r="N47" s="3">
        <v>0</v>
      </c>
      <c r="O47" s="3">
        <v>0</v>
      </c>
      <c r="P47" s="3">
        <v>62400</v>
      </c>
      <c r="Q47" s="62"/>
      <c r="R47" s="47" t="s">
        <v>118</v>
      </c>
    </row>
    <row r="48">
      <c r="A48" s="4"/>
      <c r="B48" s="31"/>
      <c r="C48" s="31"/>
      <c r="D48" s="20" t="s">
        <v>1554</v>
      </c>
      <c r="E48" s="47" t="s">
        <v>119</v>
      </c>
      <c r="F48" s="3">
        <v>0</v>
      </c>
      <c r="G48" s="3">
        <v>0</v>
      </c>
      <c r="H48" s="3">
        <v>400</v>
      </c>
      <c r="I48" s="3">
        <v>0</v>
      </c>
      <c r="J48" s="3">
        <v>400</v>
      </c>
      <c r="K48" s="62"/>
      <c r="L48" s="3">
        <v>0</v>
      </c>
      <c r="M48" s="3">
        <v>0</v>
      </c>
      <c r="N48" s="3">
        <v>0</v>
      </c>
      <c r="O48" s="3">
        <v>0</v>
      </c>
      <c r="P48" s="3">
        <v>0</v>
      </c>
      <c r="Q48" s="62"/>
      <c r="R48" s="47" t="s">
        <v>119</v>
      </c>
    </row>
    <row r="49">
      <c r="A49" s="4"/>
      <c r="B49" s="31"/>
      <c r="C49" s="31"/>
      <c r="D49" s="20" t="s">
        <v>1190</v>
      </c>
      <c r="E49" s="47" t="s">
        <v>121</v>
      </c>
      <c r="F49" s="3">
        <v>0</v>
      </c>
      <c r="G49" s="3">
        <v>0</v>
      </c>
      <c r="H49" s="3">
        <v>0</v>
      </c>
      <c r="I49" s="3">
        <v>0</v>
      </c>
      <c r="J49" s="3">
        <v>0</v>
      </c>
      <c r="K49" s="62"/>
      <c r="L49" s="3">
        <v>0</v>
      </c>
      <c r="M49" s="3">
        <v>0</v>
      </c>
      <c r="N49" s="3">
        <v>0</v>
      </c>
      <c r="O49" s="3">
        <v>0</v>
      </c>
      <c r="P49" s="3">
        <v>0</v>
      </c>
      <c r="Q49" s="62"/>
      <c r="R49" s="47" t="s">
        <v>121</v>
      </c>
    </row>
    <row r="50">
      <c r="A50" s="4"/>
      <c r="B50" s="31"/>
      <c r="C50" s="20"/>
      <c r="D50" s="20" t="s">
        <v>1633</v>
      </c>
      <c r="E50" s="47" t="s">
        <v>122</v>
      </c>
      <c r="F50" s="3">
        <v>8300</v>
      </c>
      <c r="G50" s="3">
        <v>4700</v>
      </c>
      <c r="H50" s="3">
        <v>2200</v>
      </c>
      <c r="I50" s="3">
        <v>0</v>
      </c>
      <c r="J50" s="3">
        <v>15200</v>
      </c>
      <c r="K50" s="62"/>
      <c r="L50" s="3">
        <v>62900</v>
      </c>
      <c r="M50" s="3">
        <v>1300</v>
      </c>
      <c r="N50" s="3">
        <v>2000</v>
      </c>
      <c r="O50" s="3">
        <v>0</v>
      </c>
      <c r="P50" s="3">
        <v>66200</v>
      </c>
      <c r="Q50" s="62"/>
      <c r="R50" s="47" t="s">
        <v>122</v>
      </c>
    </row>
    <row r="51">
      <c r="A51" s="4"/>
      <c r="B51" s="31"/>
      <c r="C51" s="20" t="s">
        <v>1156</v>
      </c>
      <c r="D51" s="20"/>
      <c r="E51" s="47" t="s">
        <v>123</v>
      </c>
      <c r="F51" s="3">
        <v>49000</v>
      </c>
      <c r="G51" s="3">
        <v>0</v>
      </c>
      <c r="H51" s="3">
        <v>0</v>
      </c>
      <c r="I51" s="3">
        <v>0</v>
      </c>
      <c r="J51" s="3">
        <v>49000</v>
      </c>
      <c r="K51" s="62"/>
      <c r="L51" s="3">
        <v>0</v>
      </c>
      <c r="M51" s="3">
        <v>0</v>
      </c>
      <c r="N51" s="3">
        <v>0</v>
      </c>
      <c r="O51" s="3">
        <v>0</v>
      </c>
      <c r="P51" s="3">
        <v>0</v>
      </c>
      <c r="Q51" s="62"/>
      <c r="R51" s="47" t="s">
        <v>123</v>
      </c>
    </row>
    <row r="52">
      <c r="A52" s="4"/>
      <c r="B52" s="31"/>
      <c r="C52" s="20" t="s">
        <v>1738</v>
      </c>
      <c r="D52" s="20"/>
      <c r="E52" s="47" t="s">
        <v>124</v>
      </c>
      <c r="F52" s="3">
        <v>57300</v>
      </c>
      <c r="G52" s="3">
        <v>4700</v>
      </c>
      <c r="H52" s="3">
        <v>2200</v>
      </c>
      <c r="I52" s="3">
        <v>0</v>
      </c>
      <c r="J52" s="3">
        <v>64200</v>
      </c>
      <c r="K52" s="62"/>
      <c r="L52" s="3">
        <v>62900</v>
      </c>
      <c r="M52" s="3">
        <v>1300</v>
      </c>
      <c r="N52" s="3">
        <v>2000</v>
      </c>
      <c r="O52" s="3">
        <v>0</v>
      </c>
      <c r="P52" s="3">
        <v>66200</v>
      </c>
      <c r="Q52" s="62"/>
      <c r="R52" s="47" t="s">
        <v>124</v>
      </c>
    </row>
    <row r="53">
      <c r="A53" s="4"/>
      <c r="B53" s="31"/>
      <c r="C53" s="20" t="s">
        <v>1154</v>
      </c>
      <c r="D53" s="20"/>
      <c r="E53" s="47" t="s">
        <v>125</v>
      </c>
      <c r="F53" s="3">
        <v>0</v>
      </c>
      <c r="G53" s="3"/>
      <c r="H53" s="62"/>
      <c r="I53" s="62"/>
      <c r="J53" s="62"/>
      <c r="K53" s="62"/>
      <c r="L53" s="3">
        <v>0</v>
      </c>
      <c r="M53" s="3"/>
      <c r="N53" s="62"/>
      <c r="O53" s="62"/>
      <c r="P53" s="62"/>
      <c r="Q53" s="62"/>
      <c r="R53" s="47" t="s">
        <v>125</v>
      </c>
    </row>
    <row r="54">
      <c r="A54" s="4"/>
      <c r="B54" s="20"/>
      <c r="C54" s="20" t="s">
        <v>1153</v>
      </c>
      <c r="D54" s="20"/>
      <c r="E54" s="47" t="s">
        <v>129</v>
      </c>
      <c r="F54" s="3">
        <v>0</v>
      </c>
      <c r="G54" s="3"/>
      <c r="H54" s="62"/>
      <c r="I54" s="62"/>
      <c r="J54" s="62"/>
      <c r="K54" s="62"/>
      <c r="L54" s="3">
        <v>0</v>
      </c>
      <c r="M54" s="3"/>
      <c r="N54" s="62"/>
      <c r="O54" s="62"/>
      <c r="P54" s="62"/>
      <c r="Q54" s="62"/>
      <c r="R54" s="47" t="s">
        <v>129</v>
      </c>
    </row>
    <row r="55">
      <c r="A55" s="4"/>
      <c r="B55" s="20" t="s">
        <v>402</v>
      </c>
      <c r="C55" s="20" t="s">
        <v>804</v>
      </c>
      <c r="D55" s="20"/>
      <c r="E55" s="47" t="s">
        <v>131</v>
      </c>
      <c r="F55" s="3">
        <v>0</v>
      </c>
      <c r="G55" s="3">
        <v>0</v>
      </c>
      <c r="H55" s="3">
        <v>4900</v>
      </c>
      <c r="I55" s="62"/>
      <c r="J55" s="3">
        <v>4900</v>
      </c>
      <c r="K55" s="3">
        <v>4900</v>
      </c>
      <c r="L55" s="3">
        <v>0</v>
      </c>
      <c r="M55" s="3">
        <v>0</v>
      </c>
      <c r="N55" s="3">
        <v>4200</v>
      </c>
      <c r="O55" s="62"/>
      <c r="P55" s="3">
        <v>4200</v>
      </c>
      <c r="Q55" s="3">
        <v>4200</v>
      </c>
      <c r="R55" s="47" t="s">
        <v>131</v>
      </c>
    </row>
    <row r="56">
      <c r="A56" s="4"/>
      <c r="B56" s="14"/>
      <c r="C56" s="14" t="s">
        <v>752</v>
      </c>
      <c r="D56" s="14"/>
      <c r="E56" s="24" t="s">
        <v>132</v>
      </c>
      <c r="F56" s="30">
        <v>0</v>
      </c>
      <c r="G56" s="30">
        <v>0</v>
      </c>
      <c r="H56" s="30">
        <v>0</v>
      </c>
      <c r="I56" s="2"/>
      <c r="J56" s="30">
        <v>0</v>
      </c>
      <c r="K56" s="30"/>
      <c r="L56" s="30">
        <v>0</v>
      </c>
      <c r="M56" s="30">
        <v>0</v>
      </c>
      <c r="N56" s="30">
        <v>0</v>
      </c>
      <c r="O56" s="2"/>
      <c r="P56" s="30">
        <v>0</v>
      </c>
      <c r="Q56" s="30"/>
      <c r="R56" s="24" t="s">
        <v>132</v>
      </c>
    </row>
  </sheetData>
  <mergeCells count="23">
    <mergeCell ref="A1:C1"/>
    <mergeCell ref="A2:C2"/>
    <mergeCell ref="D4:E4"/>
    <mergeCell ref="B10:Q10"/>
    <mergeCell ref="F12:K12"/>
    <mergeCell ref="L12:Q12"/>
    <mergeCell ref="B15:B43"/>
    <mergeCell ref="C15:C23"/>
    <mergeCell ref="C24:C32"/>
    <mergeCell ref="C33:C39"/>
    <mergeCell ref="C40:D40"/>
    <mergeCell ref="C41:D41"/>
    <mergeCell ref="C42:D42"/>
    <mergeCell ref="C43:D43"/>
    <mergeCell ref="B44:B54"/>
    <mergeCell ref="C44:C50"/>
    <mergeCell ref="C51:D51"/>
    <mergeCell ref="C52:D52"/>
    <mergeCell ref="C53:D53"/>
    <mergeCell ref="C54:D54"/>
    <mergeCell ref="B55:B56"/>
    <mergeCell ref="C55:D55"/>
    <mergeCell ref="C56:D56"/>
  </mergeCells>
  <dataValidations count="1">
    <dataValidation sqref="C8" allowBlank="1" showInputMessage="1" showErrorMessage="1" type="list">
      <formula1>'@lists'!$A$81:$B$81</formula1>
    </dataValidation>
  </dataValidations>
  <pageSetup orientation="portrait"/>
</worksheet>
</file>

<file path=xl/worksheets/sheet161.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62.xml><?xml version="1.0" encoding="utf-8"?>
<worksheet xmlns="http://schemas.openxmlformats.org/spreadsheetml/2006/main" xmlns:r="http://schemas.openxmlformats.org/officeDocument/2006/relationships">
  <sheetPr>
    <outlinePr summaryBelow="0" summaryRight="0"/>
  </sheetPr>
  <dimension ref="A1:Z48"/>
  <sheetViews>
    <sheetView workbookViewId="0"/>
  </sheetViews>
  <sheetFormatPr baseColWidth="10" defaultRowHeight="15"/>
  <cols>
    <col min="1" max="1" width="2.84252" customWidth="1"/>
    <col min="2" max="2" width="11.7622" customWidth="1"/>
    <col min="3" max="3" width="18.047" customWidth="1"/>
    <col min="4" max="4" width="32.7116" customWidth="1"/>
    <col min="5" max="5" width="8.24184"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 min="20" max="20" width="21.5728" customWidth="1"/>
    <col min="21" max="21" width="21.5728" customWidth="1"/>
    <col min="22" max="22" width="21.5728" customWidth="1"/>
    <col min="23" max="23" width="21.5728" customWidth="1"/>
    <col min="24" max="24" width="21.5728" customWidth="1"/>
    <col min="25" max="25" width="21.5728" customWidth="1"/>
    <col min="26" max="26" width="8.24184" customWidth="1"/>
  </cols>
  <sheetData>
    <row r="1">
      <c r="A1" s="11" t="s">
        <v>866</v>
      </c>
      <c r="B1" s="4"/>
      <c r="C1" s="4"/>
      <c r="D1" s="4"/>
      <c r="E1" s="4"/>
      <c r="F1" s="4"/>
      <c r="G1" s="4"/>
      <c r="H1" s="4"/>
      <c r="I1" s="4"/>
      <c r="J1" s="4"/>
      <c r="K1" s="4"/>
      <c r="L1" s="4"/>
      <c r="M1" s="4"/>
      <c r="N1" s="4"/>
      <c r="O1" s="4"/>
      <c r="P1" s="4"/>
      <c r="Q1" s="4"/>
      <c r="R1" s="4"/>
      <c r="S1" s="4"/>
      <c r="T1" s="4"/>
      <c r="U1" s="4"/>
      <c r="V1" s="4"/>
      <c r="W1" s="4"/>
      <c r="X1" s="4"/>
      <c r="Y1" s="4"/>
      <c r="Z1" s="4"/>
    </row>
    <row r="2">
      <c r="A2" s="11" t="s">
        <v>1047</v>
      </c>
      <c r="B2" s="4"/>
      <c r="C2" s="4"/>
      <c r="D2" s="4"/>
      <c r="E2" s="4"/>
      <c r="F2" s="4"/>
      <c r="G2" s="4"/>
      <c r="H2" s="4"/>
      <c r="I2" s="4"/>
      <c r="J2" s="4"/>
      <c r="K2" s="4"/>
      <c r="L2" s="4"/>
      <c r="M2" s="4"/>
      <c r="N2" s="4"/>
      <c r="O2" s="4"/>
      <c r="P2" s="4"/>
      <c r="Q2" s="4"/>
      <c r="R2" s="4"/>
      <c r="S2" s="4"/>
      <c r="T2" s="4"/>
      <c r="U2" s="4"/>
      <c r="V2" s="4"/>
      <c r="W2" s="4"/>
      <c r="X2" s="4"/>
      <c r="Y2" s="4"/>
      <c r="Z2" s="4"/>
    </row>
    <row r="3" ht="14" customHeight="1">
      <c r="A3" s="4"/>
      <c r="B3" s="4"/>
      <c r="C3" s="4"/>
      <c r="D3" s="4"/>
      <c r="E3" s="4"/>
      <c r="F3" s="4"/>
      <c r="G3" s="4"/>
      <c r="H3" s="4"/>
      <c r="I3" s="4"/>
      <c r="J3" s="4"/>
      <c r="K3" s="4"/>
      <c r="L3" s="4"/>
      <c r="M3" s="4"/>
      <c r="N3" s="4"/>
      <c r="O3" s="4"/>
      <c r="P3" s="4"/>
      <c r="Q3" s="4"/>
      <c r="R3" s="4"/>
      <c r="S3" s="4"/>
      <c r="T3" s="4"/>
      <c r="U3" s="4"/>
      <c r="V3" s="4"/>
      <c r="W3" s="4"/>
      <c r="X3" s="4"/>
      <c r="Y3" s="4"/>
      <c r="Z3" s="4"/>
    </row>
    <row r="4">
      <c r="A4" s="15"/>
      <c r="B4" s="21" t="s">
        <v>846</v>
      </c>
      <c r="C4" s="33" t="s">
        <v>145</v>
      </c>
      <c r="D4" s="8" t="str">
        <f>IF(C4&lt;&gt;"",VLOOKUP(C4,'@Entities80'!A2:B71,2,0),"")</f>
        <v>בנק ירושלים בע"מ</v>
      </c>
      <c r="E4" s="44"/>
      <c r="F4" s="4"/>
      <c r="G4" s="4"/>
      <c r="H4" s="4"/>
      <c r="I4" s="4"/>
      <c r="J4" s="4"/>
      <c r="K4" s="4"/>
      <c r="L4" s="4"/>
      <c r="M4" s="4"/>
      <c r="N4" s="4"/>
      <c r="O4" s="4"/>
      <c r="P4" s="4"/>
      <c r="Q4" s="4"/>
      <c r="R4" s="4"/>
      <c r="S4" s="4"/>
      <c r="T4" s="4"/>
      <c r="U4" s="4"/>
      <c r="V4" s="4"/>
      <c r="W4" s="4"/>
      <c r="X4" s="4"/>
      <c r="Y4" s="4"/>
      <c r="Z4" s="4"/>
    </row>
    <row r="5">
      <c r="A5" s="12"/>
      <c r="B5" s="12" t="s">
        <v>2122</v>
      </c>
      <c r="C5" s="35">
        <v>43465</v>
      </c>
      <c r="D5" s="4"/>
      <c r="E5" s="4"/>
      <c r="F5" s="4"/>
      <c r="G5" s="4"/>
      <c r="H5" s="4"/>
      <c r="I5" s="4"/>
      <c r="J5" s="4"/>
      <c r="K5" s="4"/>
      <c r="L5" s="4"/>
      <c r="M5" s="4"/>
      <c r="N5" s="4"/>
      <c r="O5" s="4"/>
      <c r="P5" s="4"/>
      <c r="Q5" s="4"/>
      <c r="R5" s="4"/>
      <c r="S5" s="4"/>
      <c r="T5" s="4"/>
      <c r="U5" s="4"/>
      <c r="V5" s="4"/>
      <c r="W5" s="4"/>
      <c r="X5" s="4"/>
      <c r="Y5" s="4"/>
      <c r="Z5" s="4"/>
    </row>
    <row r="6">
      <c r="A6" s="12"/>
      <c r="B6" s="26" t="str">
        <f>"סוג מטבע"&amp;IF(C6="ILS","אלפי ש""""ח","")</f>
        <v>סוג מטבעאלפי ש"ח</v>
      </c>
      <c r="C6" s="36" t="s">
        <v>556</v>
      </c>
      <c r="D6" s="4"/>
      <c r="E6" s="4"/>
      <c r="F6" s="4"/>
      <c r="G6" s="4"/>
      <c r="H6" s="4"/>
      <c r="I6" s="4"/>
      <c r="J6" s="4"/>
      <c r="K6" s="4"/>
      <c r="L6" s="4"/>
      <c r="M6" s="4"/>
      <c r="N6" s="4"/>
      <c r="O6" s="4"/>
      <c r="P6" s="4"/>
      <c r="Q6" s="4"/>
      <c r="R6" s="4"/>
      <c r="S6" s="4"/>
      <c r="T6" s="4"/>
      <c r="U6" s="4"/>
      <c r="V6" s="4"/>
      <c r="W6" s="4"/>
      <c r="X6" s="4"/>
      <c r="Y6" s="4"/>
      <c r="Z6" s="4"/>
    </row>
    <row r="7">
      <c r="A7" s="16"/>
      <c r="B7" s="16"/>
      <c r="C7" s="10"/>
      <c r="D7" s="4"/>
      <c r="E7" s="4"/>
      <c r="F7" s="4"/>
      <c r="G7" s="4"/>
      <c r="H7" s="4"/>
      <c r="I7" s="4"/>
      <c r="J7" s="4"/>
      <c r="K7" s="4"/>
      <c r="L7" s="4"/>
      <c r="M7" s="4"/>
      <c r="N7" s="4"/>
      <c r="O7" s="4"/>
      <c r="P7" s="4"/>
      <c r="Q7" s="4"/>
      <c r="R7" s="4"/>
      <c r="S7" s="4"/>
      <c r="T7" s="4"/>
      <c r="U7" s="4"/>
      <c r="V7" s="4"/>
      <c r="W7" s="4"/>
      <c r="X7" s="4"/>
      <c r="Y7" s="4"/>
      <c r="Z7" s="4"/>
    </row>
    <row r="8">
      <c r="A8" s="17"/>
      <c r="B8" s="17" t="s">
        <v>1509</v>
      </c>
      <c r="C8" s="29" t="s">
        <v>324</v>
      </c>
      <c r="D8" s="4"/>
      <c r="E8" s="4"/>
      <c r="F8" s="4"/>
      <c r="G8" s="4"/>
      <c r="H8" s="4"/>
      <c r="I8" s="4"/>
      <c r="J8" s="4"/>
      <c r="K8" s="4"/>
      <c r="L8" s="4"/>
      <c r="M8" s="4"/>
      <c r="N8" s="4"/>
      <c r="O8" s="4"/>
      <c r="P8" s="4"/>
      <c r="Q8" s="4"/>
      <c r="R8" s="4"/>
      <c r="S8" s="4"/>
      <c r="T8" s="4"/>
      <c r="U8" s="4"/>
      <c r="V8" s="4"/>
      <c r="W8" s="4"/>
      <c r="X8" s="4"/>
      <c r="Y8" s="4"/>
      <c r="Z8" s="4"/>
    </row>
    <row r="9" ht="14" customHeight="1">
      <c r="A9" s="4"/>
      <c r="B9" s="4"/>
      <c r="C9" s="4"/>
      <c r="D9" s="4"/>
      <c r="E9" s="4"/>
      <c r="F9" s="4"/>
      <c r="G9" s="4"/>
      <c r="H9" s="4"/>
      <c r="I9" s="4"/>
      <c r="J9" s="4"/>
      <c r="K9" s="4"/>
      <c r="L9" s="4"/>
      <c r="M9" s="4"/>
      <c r="N9" s="4"/>
      <c r="O9" s="4"/>
      <c r="P9" s="4"/>
      <c r="Q9" s="4"/>
      <c r="R9" s="4"/>
      <c r="S9" s="4"/>
      <c r="T9" s="4"/>
      <c r="U9" s="4"/>
      <c r="V9" s="4"/>
      <c r="W9" s="4"/>
      <c r="X9" s="4"/>
      <c r="Y9" s="4"/>
      <c r="Z9" s="4"/>
    </row>
    <row r="10" ht="36" customHeight="1">
      <c r="A10" s="4"/>
      <c r="B10" s="27" t="s">
        <v>325</v>
      </c>
      <c r="C10" s="4"/>
      <c r="D10" s="4"/>
      <c r="E10" s="4"/>
      <c r="F10" s="4"/>
      <c r="G10" s="4"/>
      <c r="H10" s="23"/>
      <c r="I10" s="4"/>
      <c r="J10" s="4"/>
      <c r="K10" s="4"/>
      <c r="L10" s="4"/>
      <c r="M10" s="4"/>
      <c r="N10" s="4"/>
      <c r="O10" s="4"/>
      <c r="P10" s="4"/>
      <c r="Q10" s="4"/>
      <c r="R10" s="4"/>
      <c r="S10" s="4"/>
      <c r="T10" s="4"/>
      <c r="U10" s="4"/>
      <c r="V10" s="4"/>
      <c r="W10" s="4"/>
      <c r="X10" s="4"/>
      <c r="Y10" s="4"/>
      <c r="Z10" s="4"/>
    </row>
    <row r="11">
      <c r="A11" s="4"/>
      <c r="B11" s="28" t="s">
        <v>324</v>
      </c>
      <c r="C11" s="4"/>
      <c r="D11" s="4"/>
      <c r="E11" s="4"/>
      <c r="F11" s="4"/>
      <c r="G11" s="4"/>
      <c r="H11" s="4"/>
      <c r="I11" s="4"/>
      <c r="J11" s="4"/>
      <c r="K11" s="4"/>
      <c r="L11" s="4"/>
      <c r="M11" s="4"/>
      <c r="N11" s="4"/>
      <c r="O11" s="4"/>
      <c r="P11" s="4"/>
      <c r="Q11" s="4"/>
      <c r="R11" s="4"/>
      <c r="S11" s="4"/>
      <c r="T11" s="4"/>
      <c r="U11" s="4"/>
      <c r="V11" s="4"/>
      <c r="W11" s="4"/>
      <c r="X11" s="4"/>
      <c r="Y11" s="4"/>
      <c r="Z11" s="4"/>
    </row>
    <row r="12">
      <c r="A12" s="4"/>
      <c r="B12" s="4"/>
      <c r="C12" s="4"/>
      <c r="D12" s="4"/>
      <c r="E12" s="4"/>
      <c r="F12" s="46" t="s">
        <v>2145</v>
      </c>
      <c r="G12" s="48"/>
      <c r="H12" s="48"/>
      <c r="I12" s="48"/>
      <c r="J12" s="48"/>
      <c r="K12" s="48"/>
      <c r="L12" s="48"/>
      <c r="M12" s="48"/>
      <c r="N12" s="48"/>
      <c r="O12" s="46"/>
      <c r="P12" s="46" t="s">
        <v>2116</v>
      </c>
      <c r="Q12" s="48"/>
      <c r="R12" s="48"/>
      <c r="S12" s="48"/>
      <c r="T12" s="48"/>
      <c r="U12" s="48"/>
      <c r="V12" s="48"/>
      <c r="W12" s="48"/>
      <c r="X12" s="48"/>
      <c r="Y12" s="46"/>
      <c r="Z12" s="4"/>
    </row>
    <row r="13" ht="30" customHeight="1">
      <c r="A13" s="4"/>
      <c r="B13" s="4"/>
      <c r="C13" s="4"/>
      <c r="D13" s="4"/>
      <c r="E13" s="4"/>
      <c r="F13" s="46" t="s">
        <v>2052</v>
      </c>
      <c r="G13" s="46" t="s">
        <v>2021</v>
      </c>
      <c r="H13" s="46" t="s">
        <v>2030</v>
      </c>
      <c r="I13" s="46" t="s">
        <v>1481</v>
      </c>
      <c r="J13" s="46" t="s">
        <v>1718</v>
      </c>
      <c r="K13" s="46" t="s">
        <v>1129</v>
      </c>
      <c r="L13" s="46" t="s">
        <v>1031</v>
      </c>
      <c r="M13" s="46" t="s">
        <v>1033</v>
      </c>
      <c r="N13" s="46" t="s">
        <v>2051</v>
      </c>
      <c r="O13" s="46" t="s">
        <v>2023</v>
      </c>
      <c r="P13" s="46" t="s">
        <v>2052</v>
      </c>
      <c r="Q13" s="46" t="s">
        <v>2021</v>
      </c>
      <c r="R13" s="46" t="s">
        <v>2030</v>
      </c>
      <c r="S13" s="46" t="s">
        <v>1481</v>
      </c>
      <c r="T13" s="46" t="s">
        <v>1718</v>
      </c>
      <c r="U13" s="46" t="s">
        <v>1129</v>
      </c>
      <c r="V13" s="46" t="s">
        <v>1031</v>
      </c>
      <c r="W13" s="46" t="s">
        <v>1033</v>
      </c>
      <c r="X13" s="46" t="s">
        <v>2051</v>
      </c>
      <c r="Y13" s="46" t="s">
        <v>2023</v>
      </c>
      <c r="Z13" s="4"/>
    </row>
    <row r="14" ht="14" customHeight="1">
      <c r="A14" s="4"/>
      <c r="B14" s="4"/>
      <c r="C14" s="4"/>
      <c r="D14" s="4"/>
      <c r="E14" s="4"/>
      <c r="F14" s="37" t="s">
        <v>55</v>
      </c>
      <c r="G14" s="37" t="s">
        <v>91</v>
      </c>
      <c r="H14" s="37" t="s">
        <v>113</v>
      </c>
      <c r="I14" s="37" t="s">
        <v>127</v>
      </c>
      <c r="J14" s="37" t="s">
        <v>141</v>
      </c>
      <c r="K14" s="37" t="s">
        <v>147</v>
      </c>
      <c r="L14" s="37" t="s">
        <v>352</v>
      </c>
      <c r="M14" s="37" t="s">
        <v>353</v>
      </c>
      <c r="N14" s="37" t="s">
        <v>381</v>
      </c>
      <c r="O14" s="37" t="s">
        <v>62</v>
      </c>
      <c r="P14" s="37" t="s">
        <v>55</v>
      </c>
      <c r="Q14" s="37" t="s">
        <v>91</v>
      </c>
      <c r="R14" s="37" t="s">
        <v>113</v>
      </c>
      <c r="S14" s="37" t="s">
        <v>127</v>
      </c>
      <c r="T14" s="37" t="s">
        <v>141</v>
      </c>
      <c r="U14" s="37" t="s">
        <v>147</v>
      </c>
      <c r="V14" s="37" t="s">
        <v>352</v>
      </c>
      <c r="W14" s="37" t="s">
        <v>353</v>
      </c>
      <c r="X14" s="37" t="s">
        <v>381</v>
      </c>
      <c r="Y14" s="37" t="s">
        <v>62</v>
      </c>
      <c r="Z14" s="4"/>
    </row>
    <row r="15">
      <c r="A15" s="4"/>
      <c r="B15" s="14" t="s">
        <v>1591</v>
      </c>
      <c r="C15" s="14" t="s">
        <v>1562</v>
      </c>
      <c r="D15" s="20" t="s">
        <v>740</v>
      </c>
      <c r="E15" s="37" t="s">
        <v>55</v>
      </c>
      <c r="F15" s="3"/>
      <c r="G15" s="3"/>
      <c r="H15" s="3"/>
      <c r="I15" s="3"/>
      <c r="J15" s="3"/>
      <c r="K15" s="3"/>
      <c r="L15" s="3"/>
      <c r="M15" s="3"/>
      <c r="N15" s="3">
        <v>0</v>
      </c>
      <c r="O15" s="3"/>
      <c r="P15" s="3"/>
      <c r="Q15" s="3"/>
      <c r="R15" s="3"/>
      <c r="S15" s="3"/>
      <c r="T15" s="3"/>
      <c r="U15" s="3"/>
      <c r="V15" s="3"/>
      <c r="W15" s="3"/>
      <c r="X15" s="3">
        <v>0</v>
      </c>
      <c r="Y15" s="3"/>
      <c r="Z15" s="37" t="s">
        <v>55</v>
      </c>
    </row>
    <row r="16">
      <c r="A16" s="4"/>
      <c r="B16" s="31"/>
      <c r="C16" s="31"/>
      <c r="D16" s="20" t="s">
        <v>739</v>
      </c>
      <c r="E16" s="37" t="s">
        <v>91</v>
      </c>
      <c r="F16" s="3"/>
      <c r="G16" s="3"/>
      <c r="H16" s="3"/>
      <c r="I16" s="3"/>
      <c r="J16" s="3"/>
      <c r="K16" s="3"/>
      <c r="L16" s="3"/>
      <c r="M16" s="3"/>
      <c r="N16" s="3">
        <v>0</v>
      </c>
      <c r="O16" s="3"/>
      <c r="P16" s="3"/>
      <c r="Q16" s="3"/>
      <c r="R16" s="3"/>
      <c r="S16" s="3"/>
      <c r="T16" s="3"/>
      <c r="U16" s="3"/>
      <c r="V16" s="3"/>
      <c r="W16" s="3"/>
      <c r="X16" s="3">
        <v>0</v>
      </c>
      <c r="Y16" s="3"/>
      <c r="Z16" s="37" t="s">
        <v>91</v>
      </c>
    </row>
    <row r="17">
      <c r="A17" s="4"/>
      <c r="B17" s="31"/>
      <c r="C17" s="31"/>
      <c r="D17" s="20" t="s">
        <v>737</v>
      </c>
      <c r="E17" s="37" t="s">
        <v>113</v>
      </c>
      <c r="F17" s="3"/>
      <c r="G17" s="3"/>
      <c r="H17" s="3"/>
      <c r="I17" s="3"/>
      <c r="J17" s="3"/>
      <c r="K17" s="3"/>
      <c r="L17" s="3"/>
      <c r="M17" s="3"/>
      <c r="N17" s="3">
        <v>0</v>
      </c>
      <c r="O17" s="3"/>
      <c r="P17" s="3"/>
      <c r="Q17" s="3"/>
      <c r="R17" s="3"/>
      <c r="S17" s="3"/>
      <c r="T17" s="3"/>
      <c r="U17" s="3"/>
      <c r="V17" s="3"/>
      <c r="W17" s="3"/>
      <c r="X17" s="3">
        <v>0</v>
      </c>
      <c r="Y17" s="3"/>
      <c r="Z17" s="37" t="s">
        <v>113</v>
      </c>
    </row>
    <row r="18">
      <c r="A18" s="4"/>
      <c r="B18" s="31"/>
      <c r="C18" s="31"/>
      <c r="D18" s="20" t="s">
        <v>738</v>
      </c>
      <c r="E18" s="37" t="s">
        <v>127</v>
      </c>
      <c r="F18" s="3"/>
      <c r="G18" s="3"/>
      <c r="H18" s="3"/>
      <c r="I18" s="3"/>
      <c r="J18" s="3"/>
      <c r="K18" s="3"/>
      <c r="L18" s="3"/>
      <c r="M18" s="3"/>
      <c r="N18" s="3">
        <v>0</v>
      </c>
      <c r="O18" s="3"/>
      <c r="P18" s="3"/>
      <c r="Q18" s="3"/>
      <c r="R18" s="3"/>
      <c r="S18" s="3"/>
      <c r="T18" s="3"/>
      <c r="U18" s="3"/>
      <c r="V18" s="3"/>
      <c r="W18" s="3"/>
      <c r="X18" s="3">
        <v>0</v>
      </c>
      <c r="Y18" s="3"/>
      <c r="Z18" s="37" t="s">
        <v>127</v>
      </c>
    </row>
    <row r="19">
      <c r="A19" s="4"/>
      <c r="B19" s="31"/>
      <c r="C19" s="31"/>
      <c r="D19" s="20" t="s">
        <v>726</v>
      </c>
      <c r="E19" s="37" t="s">
        <v>141</v>
      </c>
      <c r="F19" s="3"/>
      <c r="G19" s="3"/>
      <c r="H19" s="3"/>
      <c r="I19" s="3"/>
      <c r="J19" s="3"/>
      <c r="K19" s="3"/>
      <c r="L19" s="3"/>
      <c r="M19" s="3"/>
      <c r="N19" s="3">
        <v>0</v>
      </c>
      <c r="O19" s="3"/>
      <c r="P19" s="3"/>
      <c r="Q19" s="3"/>
      <c r="R19" s="3"/>
      <c r="S19" s="3"/>
      <c r="T19" s="3"/>
      <c r="U19" s="3"/>
      <c r="V19" s="3"/>
      <c r="W19" s="3"/>
      <c r="X19" s="3">
        <v>0</v>
      </c>
      <c r="Y19" s="3"/>
      <c r="Z19" s="37" t="s">
        <v>141</v>
      </c>
    </row>
    <row r="20">
      <c r="A20" s="4"/>
      <c r="B20" s="31"/>
      <c r="C20" s="31"/>
      <c r="D20" s="20" t="s">
        <v>735</v>
      </c>
      <c r="E20" s="37" t="s">
        <v>147</v>
      </c>
      <c r="F20" s="3"/>
      <c r="G20" s="3"/>
      <c r="H20" s="3"/>
      <c r="I20" s="3"/>
      <c r="J20" s="3"/>
      <c r="K20" s="3"/>
      <c r="L20" s="3"/>
      <c r="M20" s="3"/>
      <c r="N20" s="3">
        <v>0</v>
      </c>
      <c r="O20" s="3"/>
      <c r="P20" s="3"/>
      <c r="Q20" s="3"/>
      <c r="R20" s="3"/>
      <c r="S20" s="3"/>
      <c r="T20" s="3"/>
      <c r="U20" s="3"/>
      <c r="V20" s="3"/>
      <c r="W20" s="3"/>
      <c r="X20" s="3">
        <v>0</v>
      </c>
      <c r="Y20" s="3"/>
      <c r="Z20" s="37" t="s">
        <v>147</v>
      </c>
    </row>
    <row r="21">
      <c r="A21" s="4"/>
      <c r="B21" s="31"/>
      <c r="C21" s="31"/>
      <c r="D21" s="20" t="s">
        <v>736</v>
      </c>
      <c r="E21" s="37" t="s">
        <v>352</v>
      </c>
      <c r="F21" s="3"/>
      <c r="G21" s="3"/>
      <c r="H21" s="3"/>
      <c r="I21" s="3"/>
      <c r="J21" s="3"/>
      <c r="K21" s="3"/>
      <c r="L21" s="3"/>
      <c r="M21" s="3"/>
      <c r="N21" s="3">
        <v>0</v>
      </c>
      <c r="O21" s="3"/>
      <c r="P21" s="3"/>
      <c r="Q21" s="3"/>
      <c r="R21" s="3"/>
      <c r="S21" s="3"/>
      <c r="T21" s="3"/>
      <c r="U21" s="3"/>
      <c r="V21" s="3"/>
      <c r="W21" s="3"/>
      <c r="X21" s="3">
        <v>0</v>
      </c>
      <c r="Y21" s="3"/>
      <c r="Z21" s="37" t="s">
        <v>352</v>
      </c>
    </row>
    <row r="22">
      <c r="A22" s="4"/>
      <c r="B22" s="31"/>
      <c r="C22" s="31"/>
      <c r="D22" s="20" t="s">
        <v>1494</v>
      </c>
      <c r="E22" s="37" t="s">
        <v>353</v>
      </c>
      <c r="F22" s="3"/>
      <c r="G22" s="3"/>
      <c r="H22" s="3"/>
      <c r="I22" s="3"/>
      <c r="J22" s="3"/>
      <c r="K22" s="3"/>
      <c r="L22" s="3"/>
      <c r="M22" s="3"/>
      <c r="N22" s="3">
        <v>0</v>
      </c>
      <c r="O22" s="3"/>
      <c r="P22" s="3">
        <v>6100</v>
      </c>
      <c r="Q22" s="3">
        <v>-300</v>
      </c>
      <c r="R22" s="3"/>
      <c r="S22" s="3">
        <v>-5800</v>
      </c>
      <c r="T22" s="3"/>
      <c r="U22" s="3"/>
      <c r="V22" s="3"/>
      <c r="W22" s="3"/>
      <c r="X22" s="3">
        <v>0</v>
      </c>
      <c r="Y22" s="3"/>
      <c r="Z22" s="37" t="s">
        <v>353</v>
      </c>
    </row>
    <row r="23">
      <c r="A23" s="4"/>
      <c r="B23" s="31"/>
      <c r="C23" s="20"/>
      <c r="D23" s="20" t="s">
        <v>1665</v>
      </c>
      <c r="E23" s="37" t="s">
        <v>381</v>
      </c>
      <c r="F23" s="3">
        <v>0</v>
      </c>
      <c r="G23" s="3">
        <v>0</v>
      </c>
      <c r="H23" s="3">
        <v>0</v>
      </c>
      <c r="I23" s="3">
        <v>0</v>
      </c>
      <c r="J23" s="3">
        <v>0</v>
      </c>
      <c r="K23" s="3">
        <v>0</v>
      </c>
      <c r="L23" s="3">
        <v>0</v>
      </c>
      <c r="M23" s="3">
        <v>0</v>
      </c>
      <c r="N23" s="3">
        <v>0</v>
      </c>
      <c r="O23" s="3">
        <v>0</v>
      </c>
      <c r="P23" s="3">
        <v>6100</v>
      </c>
      <c r="Q23" s="3">
        <v>-300</v>
      </c>
      <c r="R23" s="3">
        <v>0</v>
      </c>
      <c r="S23" s="3">
        <v>-5800</v>
      </c>
      <c r="T23" s="3">
        <v>0</v>
      </c>
      <c r="U23" s="3">
        <v>0</v>
      </c>
      <c r="V23" s="3">
        <v>0</v>
      </c>
      <c r="W23" s="3">
        <v>0</v>
      </c>
      <c r="X23" s="3">
        <v>0</v>
      </c>
      <c r="Y23" s="3">
        <v>0</v>
      </c>
      <c r="Z23" s="37" t="s">
        <v>381</v>
      </c>
    </row>
    <row r="24">
      <c r="A24" s="4"/>
      <c r="B24" s="31"/>
      <c r="C24" s="14" t="s">
        <v>1565</v>
      </c>
      <c r="D24" s="20" t="s">
        <v>740</v>
      </c>
      <c r="E24" s="37" t="s">
        <v>62</v>
      </c>
      <c r="F24" s="3"/>
      <c r="G24" s="3"/>
      <c r="H24" s="3"/>
      <c r="I24" s="3"/>
      <c r="J24" s="3"/>
      <c r="K24" s="3"/>
      <c r="L24" s="3"/>
      <c r="M24" s="3"/>
      <c r="N24" s="3">
        <v>0</v>
      </c>
      <c r="O24" s="3"/>
      <c r="P24" s="3"/>
      <c r="Q24" s="3"/>
      <c r="R24" s="3"/>
      <c r="S24" s="3"/>
      <c r="T24" s="3"/>
      <c r="U24" s="3"/>
      <c r="V24" s="3"/>
      <c r="W24" s="3"/>
      <c r="X24" s="3">
        <v>0</v>
      </c>
      <c r="Y24" s="3"/>
      <c r="Z24" s="37" t="s">
        <v>62</v>
      </c>
    </row>
    <row r="25">
      <c r="A25" s="4"/>
      <c r="B25" s="31"/>
      <c r="C25" s="31"/>
      <c r="D25" s="20" t="s">
        <v>739</v>
      </c>
      <c r="E25" s="37" t="s">
        <v>68</v>
      </c>
      <c r="F25" s="3"/>
      <c r="G25" s="3"/>
      <c r="H25" s="3"/>
      <c r="I25" s="3"/>
      <c r="J25" s="3"/>
      <c r="K25" s="3"/>
      <c r="L25" s="3"/>
      <c r="M25" s="3"/>
      <c r="N25" s="3">
        <v>0</v>
      </c>
      <c r="O25" s="3"/>
      <c r="P25" s="3"/>
      <c r="Q25" s="3"/>
      <c r="R25" s="3"/>
      <c r="S25" s="3"/>
      <c r="T25" s="3"/>
      <c r="U25" s="3"/>
      <c r="V25" s="3"/>
      <c r="W25" s="3"/>
      <c r="X25" s="3">
        <v>0</v>
      </c>
      <c r="Y25" s="3"/>
      <c r="Z25" s="37" t="s">
        <v>68</v>
      </c>
    </row>
    <row r="26">
      <c r="A26" s="4"/>
      <c r="B26" s="31"/>
      <c r="C26" s="31"/>
      <c r="D26" s="20" t="s">
        <v>737</v>
      </c>
      <c r="E26" s="37" t="s">
        <v>72</v>
      </c>
      <c r="F26" s="3"/>
      <c r="G26" s="3"/>
      <c r="H26" s="3"/>
      <c r="I26" s="3"/>
      <c r="J26" s="3"/>
      <c r="K26" s="3"/>
      <c r="L26" s="3"/>
      <c r="M26" s="3"/>
      <c r="N26" s="3">
        <v>0</v>
      </c>
      <c r="O26" s="3"/>
      <c r="P26" s="3"/>
      <c r="Q26" s="3"/>
      <c r="R26" s="3"/>
      <c r="S26" s="3"/>
      <c r="T26" s="3"/>
      <c r="U26" s="3"/>
      <c r="V26" s="3"/>
      <c r="W26" s="3"/>
      <c r="X26" s="3">
        <v>0</v>
      </c>
      <c r="Y26" s="3"/>
      <c r="Z26" s="37" t="s">
        <v>72</v>
      </c>
    </row>
    <row r="27">
      <c r="A27" s="4"/>
      <c r="B27" s="31"/>
      <c r="C27" s="31"/>
      <c r="D27" s="20" t="s">
        <v>738</v>
      </c>
      <c r="E27" s="37" t="s">
        <v>79</v>
      </c>
      <c r="F27" s="3"/>
      <c r="G27" s="3"/>
      <c r="H27" s="3"/>
      <c r="I27" s="3"/>
      <c r="J27" s="3"/>
      <c r="K27" s="3"/>
      <c r="L27" s="3"/>
      <c r="M27" s="3"/>
      <c r="N27" s="3">
        <v>0</v>
      </c>
      <c r="O27" s="3"/>
      <c r="P27" s="3"/>
      <c r="Q27" s="3"/>
      <c r="R27" s="3"/>
      <c r="S27" s="3"/>
      <c r="T27" s="3"/>
      <c r="U27" s="3"/>
      <c r="V27" s="3"/>
      <c r="W27" s="3"/>
      <c r="X27" s="3">
        <v>0</v>
      </c>
      <c r="Y27" s="3"/>
      <c r="Z27" s="37" t="s">
        <v>79</v>
      </c>
    </row>
    <row r="28">
      <c r="A28" s="4"/>
      <c r="B28" s="31"/>
      <c r="C28" s="31"/>
      <c r="D28" s="20" t="s">
        <v>726</v>
      </c>
      <c r="E28" s="37" t="s">
        <v>82</v>
      </c>
      <c r="F28" s="3"/>
      <c r="G28" s="3"/>
      <c r="H28" s="3"/>
      <c r="I28" s="3"/>
      <c r="J28" s="3"/>
      <c r="K28" s="3"/>
      <c r="L28" s="3"/>
      <c r="M28" s="3"/>
      <c r="N28" s="3">
        <v>0</v>
      </c>
      <c r="O28" s="3"/>
      <c r="P28" s="3"/>
      <c r="Q28" s="3"/>
      <c r="R28" s="3"/>
      <c r="S28" s="3"/>
      <c r="T28" s="3"/>
      <c r="U28" s="3"/>
      <c r="V28" s="3"/>
      <c r="W28" s="3"/>
      <c r="X28" s="3">
        <v>0</v>
      </c>
      <c r="Y28" s="3"/>
      <c r="Z28" s="37" t="s">
        <v>82</v>
      </c>
    </row>
    <row r="29">
      <c r="A29" s="4"/>
      <c r="B29" s="31"/>
      <c r="C29" s="31"/>
      <c r="D29" s="20" t="s">
        <v>735</v>
      </c>
      <c r="E29" s="37" t="s">
        <v>84</v>
      </c>
      <c r="F29" s="3"/>
      <c r="G29" s="3"/>
      <c r="H29" s="3"/>
      <c r="I29" s="3"/>
      <c r="J29" s="3"/>
      <c r="K29" s="3"/>
      <c r="L29" s="3"/>
      <c r="M29" s="3"/>
      <c r="N29" s="3">
        <v>0</v>
      </c>
      <c r="O29" s="3"/>
      <c r="P29" s="3"/>
      <c r="Q29" s="3"/>
      <c r="R29" s="3"/>
      <c r="S29" s="3"/>
      <c r="T29" s="3"/>
      <c r="U29" s="3"/>
      <c r="V29" s="3"/>
      <c r="W29" s="3"/>
      <c r="X29" s="3">
        <v>0</v>
      </c>
      <c r="Y29" s="3"/>
      <c r="Z29" s="37" t="s">
        <v>84</v>
      </c>
    </row>
    <row r="30">
      <c r="A30" s="4"/>
      <c r="B30" s="31"/>
      <c r="C30" s="31"/>
      <c r="D30" s="20" t="s">
        <v>736</v>
      </c>
      <c r="E30" s="37" t="s">
        <v>85</v>
      </c>
      <c r="F30" s="3"/>
      <c r="G30" s="3"/>
      <c r="H30" s="3"/>
      <c r="I30" s="3"/>
      <c r="J30" s="3"/>
      <c r="K30" s="3"/>
      <c r="L30" s="3"/>
      <c r="M30" s="3"/>
      <c r="N30" s="3">
        <v>0</v>
      </c>
      <c r="O30" s="3"/>
      <c r="P30" s="3"/>
      <c r="Q30" s="3"/>
      <c r="R30" s="3"/>
      <c r="S30" s="3"/>
      <c r="T30" s="3"/>
      <c r="U30" s="3"/>
      <c r="V30" s="3"/>
      <c r="W30" s="3"/>
      <c r="X30" s="3">
        <v>0</v>
      </c>
      <c r="Y30" s="3"/>
      <c r="Z30" s="37" t="s">
        <v>85</v>
      </c>
    </row>
    <row r="31">
      <c r="A31" s="4"/>
      <c r="B31" s="31"/>
      <c r="C31" s="31"/>
      <c r="D31" s="20" t="s">
        <v>1494</v>
      </c>
      <c r="E31" s="37" t="s">
        <v>86</v>
      </c>
      <c r="F31" s="3"/>
      <c r="G31" s="3"/>
      <c r="H31" s="3"/>
      <c r="I31" s="3"/>
      <c r="J31" s="3"/>
      <c r="K31" s="3"/>
      <c r="L31" s="3"/>
      <c r="M31" s="3"/>
      <c r="N31" s="3">
        <v>0</v>
      </c>
      <c r="O31" s="3"/>
      <c r="P31" s="3"/>
      <c r="Q31" s="3"/>
      <c r="R31" s="3"/>
      <c r="S31" s="3"/>
      <c r="T31" s="3"/>
      <c r="U31" s="3"/>
      <c r="V31" s="3"/>
      <c r="W31" s="3"/>
      <c r="X31" s="3">
        <v>0</v>
      </c>
      <c r="Y31" s="3"/>
      <c r="Z31" s="37" t="s">
        <v>86</v>
      </c>
    </row>
    <row r="32">
      <c r="A32" s="4"/>
      <c r="B32" s="31"/>
      <c r="C32" s="20"/>
      <c r="D32" s="20" t="s">
        <v>1666</v>
      </c>
      <c r="E32" s="37" t="s">
        <v>88</v>
      </c>
      <c r="F32" s="3">
        <v>0</v>
      </c>
      <c r="G32" s="3">
        <v>0</v>
      </c>
      <c r="H32" s="3">
        <v>0</v>
      </c>
      <c r="I32" s="3">
        <v>0</v>
      </c>
      <c r="J32" s="3">
        <v>0</v>
      </c>
      <c r="K32" s="3">
        <v>0</v>
      </c>
      <c r="L32" s="3">
        <v>0</v>
      </c>
      <c r="M32" s="3">
        <v>0</v>
      </c>
      <c r="N32" s="3">
        <v>0</v>
      </c>
      <c r="O32" s="3">
        <v>0</v>
      </c>
      <c r="P32" s="3">
        <v>0</v>
      </c>
      <c r="Q32" s="3">
        <v>0</v>
      </c>
      <c r="R32" s="3">
        <v>0</v>
      </c>
      <c r="S32" s="3">
        <v>0</v>
      </c>
      <c r="T32" s="3">
        <v>0</v>
      </c>
      <c r="U32" s="3">
        <v>0</v>
      </c>
      <c r="V32" s="3">
        <v>0</v>
      </c>
      <c r="W32" s="3">
        <v>0</v>
      </c>
      <c r="X32" s="3">
        <v>0</v>
      </c>
      <c r="Y32" s="3">
        <v>0</v>
      </c>
      <c r="Z32" s="37" t="s">
        <v>88</v>
      </c>
    </row>
    <row r="33">
      <c r="A33" s="4"/>
      <c r="B33" s="31"/>
      <c r="C33" s="14" t="s">
        <v>1483</v>
      </c>
      <c r="D33" s="20" t="s">
        <v>1192</v>
      </c>
      <c r="E33" s="37" t="s">
        <v>89</v>
      </c>
      <c r="F33" s="3">
        <v>0</v>
      </c>
      <c r="G33" s="3">
        <v>800</v>
      </c>
      <c r="H33" s="3"/>
      <c r="I33" s="3"/>
      <c r="J33" s="3"/>
      <c r="K33" s="3"/>
      <c r="L33" s="3"/>
      <c r="M33" s="3"/>
      <c r="N33" s="3">
        <v>800</v>
      </c>
      <c r="O33" s="3">
        <v>800</v>
      </c>
      <c r="P33" s="3"/>
      <c r="Q33" s="3"/>
      <c r="R33" s="3"/>
      <c r="S33" s="3"/>
      <c r="T33" s="3"/>
      <c r="U33" s="3"/>
      <c r="V33" s="3"/>
      <c r="W33" s="3"/>
      <c r="X33" s="3">
        <v>0</v>
      </c>
      <c r="Y33" s="3"/>
      <c r="Z33" s="37" t="s">
        <v>89</v>
      </c>
    </row>
    <row r="34">
      <c r="A34" s="4"/>
      <c r="B34" s="31"/>
      <c r="C34" s="31"/>
      <c r="D34" s="20" t="s">
        <v>1189</v>
      </c>
      <c r="E34" s="37" t="s">
        <v>94</v>
      </c>
      <c r="F34" s="3"/>
      <c r="G34" s="3"/>
      <c r="H34" s="3"/>
      <c r="I34" s="3"/>
      <c r="J34" s="3"/>
      <c r="K34" s="3"/>
      <c r="L34" s="3"/>
      <c r="M34" s="3"/>
      <c r="N34" s="3">
        <v>0</v>
      </c>
      <c r="O34" s="3"/>
      <c r="P34" s="3"/>
      <c r="Q34" s="3"/>
      <c r="R34" s="3"/>
      <c r="S34" s="3"/>
      <c r="T34" s="3"/>
      <c r="U34" s="3"/>
      <c r="V34" s="3"/>
      <c r="W34" s="3"/>
      <c r="X34" s="3">
        <v>0</v>
      </c>
      <c r="Y34" s="3"/>
      <c r="Z34" s="37" t="s">
        <v>94</v>
      </c>
    </row>
    <row r="35">
      <c r="A35" s="4"/>
      <c r="B35" s="31"/>
      <c r="C35" s="31"/>
      <c r="D35" s="20" t="s">
        <v>1194</v>
      </c>
      <c r="E35" s="37" t="s">
        <v>98</v>
      </c>
      <c r="F35" s="3"/>
      <c r="G35" s="3"/>
      <c r="H35" s="3"/>
      <c r="I35" s="3"/>
      <c r="J35" s="3"/>
      <c r="K35" s="3"/>
      <c r="L35" s="3"/>
      <c r="M35" s="3"/>
      <c r="N35" s="3">
        <v>0</v>
      </c>
      <c r="O35" s="3"/>
      <c r="P35" s="3"/>
      <c r="Q35" s="3"/>
      <c r="R35" s="3"/>
      <c r="S35" s="3"/>
      <c r="T35" s="3"/>
      <c r="U35" s="3"/>
      <c r="V35" s="3"/>
      <c r="W35" s="3"/>
      <c r="X35" s="3">
        <v>0</v>
      </c>
      <c r="Y35" s="3"/>
      <c r="Z35" s="37" t="s">
        <v>98</v>
      </c>
    </row>
    <row r="36">
      <c r="A36" s="4"/>
      <c r="B36" s="31"/>
      <c r="C36" s="31"/>
      <c r="D36" s="20" t="s">
        <v>1554</v>
      </c>
      <c r="E36" s="37" t="s">
        <v>99</v>
      </c>
      <c r="F36" s="3"/>
      <c r="G36" s="3"/>
      <c r="H36" s="3"/>
      <c r="I36" s="3"/>
      <c r="J36" s="3"/>
      <c r="K36" s="3"/>
      <c r="L36" s="3"/>
      <c r="M36" s="3"/>
      <c r="N36" s="3">
        <v>0</v>
      </c>
      <c r="O36" s="3"/>
      <c r="P36" s="3"/>
      <c r="Q36" s="3">
        <v>1100</v>
      </c>
      <c r="R36" s="3"/>
      <c r="S36" s="3"/>
      <c r="T36" s="3"/>
      <c r="U36" s="3"/>
      <c r="V36" s="3"/>
      <c r="W36" s="3"/>
      <c r="X36" s="3">
        <v>1100</v>
      </c>
      <c r="Y36" s="3">
        <v>1100</v>
      </c>
      <c r="Z36" s="37" t="s">
        <v>99</v>
      </c>
    </row>
    <row r="37">
      <c r="A37" s="4"/>
      <c r="B37" s="31"/>
      <c r="C37" s="31"/>
      <c r="D37" s="20" t="s">
        <v>1190</v>
      </c>
      <c r="E37" s="37" t="s">
        <v>101</v>
      </c>
      <c r="F37" s="3"/>
      <c r="G37" s="3"/>
      <c r="H37" s="3"/>
      <c r="I37" s="3"/>
      <c r="J37" s="3"/>
      <c r="K37" s="3"/>
      <c r="L37" s="3"/>
      <c r="M37" s="3"/>
      <c r="N37" s="3">
        <v>0</v>
      </c>
      <c r="O37" s="3"/>
      <c r="P37" s="3"/>
      <c r="Q37" s="3"/>
      <c r="R37" s="3"/>
      <c r="S37" s="3"/>
      <c r="T37" s="3"/>
      <c r="U37" s="3"/>
      <c r="V37" s="3"/>
      <c r="W37" s="3"/>
      <c r="X37" s="3">
        <v>0</v>
      </c>
      <c r="Y37" s="3"/>
      <c r="Z37" s="37" t="s">
        <v>101</v>
      </c>
    </row>
    <row r="38">
      <c r="A38" s="4"/>
      <c r="B38" s="31"/>
      <c r="C38" s="20"/>
      <c r="D38" s="20" t="s">
        <v>1670</v>
      </c>
      <c r="E38" s="37" t="s">
        <v>103</v>
      </c>
      <c r="F38" s="3">
        <v>0</v>
      </c>
      <c r="G38" s="3">
        <v>800</v>
      </c>
      <c r="H38" s="3">
        <v>0</v>
      </c>
      <c r="I38" s="3">
        <v>0</v>
      </c>
      <c r="J38" s="3">
        <v>0</v>
      </c>
      <c r="K38" s="3">
        <v>0</v>
      </c>
      <c r="L38" s="3">
        <v>0</v>
      </c>
      <c r="M38" s="3">
        <v>0</v>
      </c>
      <c r="N38" s="3">
        <v>800</v>
      </c>
      <c r="O38" s="3">
        <v>800</v>
      </c>
      <c r="P38" s="3">
        <v>0</v>
      </c>
      <c r="Q38" s="3">
        <v>1100</v>
      </c>
      <c r="R38" s="3">
        <v>0</v>
      </c>
      <c r="S38" s="3">
        <v>0</v>
      </c>
      <c r="T38" s="3">
        <v>0</v>
      </c>
      <c r="U38" s="3">
        <v>0</v>
      </c>
      <c r="V38" s="3">
        <v>0</v>
      </c>
      <c r="W38" s="3">
        <v>0</v>
      </c>
      <c r="X38" s="3">
        <v>1100</v>
      </c>
      <c r="Y38" s="3">
        <v>1100</v>
      </c>
      <c r="Z38" s="37" t="s">
        <v>103</v>
      </c>
    </row>
    <row r="39">
      <c r="A39" s="4"/>
      <c r="B39" s="31"/>
      <c r="C39" s="20" t="s">
        <v>1614</v>
      </c>
      <c r="D39" s="20"/>
      <c r="E39" s="37" t="s">
        <v>104</v>
      </c>
      <c r="F39" s="3"/>
      <c r="G39" s="3"/>
      <c r="H39" s="3"/>
      <c r="I39" s="3"/>
      <c r="J39" s="3"/>
      <c r="K39" s="3"/>
      <c r="L39" s="3"/>
      <c r="M39" s="3"/>
      <c r="N39" s="3">
        <v>0</v>
      </c>
      <c r="O39" s="3"/>
      <c r="P39" s="3"/>
      <c r="Q39" s="3"/>
      <c r="R39" s="3"/>
      <c r="S39" s="3"/>
      <c r="T39" s="3"/>
      <c r="U39" s="3"/>
      <c r="V39" s="3"/>
      <c r="W39" s="3"/>
      <c r="X39" s="3">
        <v>0</v>
      </c>
      <c r="Y39" s="3"/>
      <c r="Z39" s="37" t="s">
        <v>104</v>
      </c>
    </row>
    <row r="40">
      <c r="A40" s="4"/>
      <c r="B40" s="20"/>
      <c r="C40" s="20" t="s">
        <v>1743</v>
      </c>
      <c r="D40" s="20"/>
      <c r="E40" s="37" t="s">
        <v>105</v>
      </c>
      <c r="F40" s="3">
        <v>0</v>
      </c>
      <c r="G40" s="3">
        <v>800</v>
      </c>
      <c r="H40" s="3">
        <v>0</v>
      </c>
      <c r="I40" s="3">
        <v>0</v>
      </c>
      <c r="J40" s="3">
        <v>0</v>
      </c>
      <c r="K40" s="3">
        <v>0</v>
      </c>
      <c r="L40" s="3">
        <v>0</v>
      </c>
      <c r="M40" s="3">
        <v>0</v>
      </c>
      <c r="N40" s="3">
        <v>800</v>
      </c>
      <c r="O40" s="3">
        <v>800</v>
      </c>
      <c r="P40" s="3">
        <v>6100</v>
      </c>
      <c r="Q40" s="3">
        <v>800</v>
      </c>
      <c r="R40" s="3">
        <v>0</v>
      </c>
      <c r="S40" s="3">
        <v>-5800</v>
      </c>
      <c r="T40" s="3">
        <v>0</v>
      </c>
      <c r="U40" s="3">
        <v>0</v>
      </c>
      <c r="V40" s="3">
        <v>0</v>
      </c>
      <c r="W40" s="3">
        <v>0</v>
      </c>
      <c r="X40" s="3">
        <v>1100</v>
      </c>
      <c r="Y40" s="3">
        <v>1100</v>
      </c>
      <c r="Z40" s="37" t="s">
        <v>105</v>
      </c>
    </row>
    <row r="41">
      <c r="A41" s="4"/>
      <c r="B41" s="14" t="s">
        <v>1137</v>
      </c>
      <c r="C41" s="14" t="s">
        <v>1483</v>
      </c>
      <c r="D41" s="20" t="s">
        <v>1192</v>
      </c>
      <c r="E41" s="37" t="s">
        <v>108</v>
      </c>
      <c r="F41" s="3">
        <v>2000</v>
      </c>
      <c r="G41" s="3">
        <v>1000</v>
      </c>
      <c r="H41" s="3">
        <v>0</v>
      </c>
      <c r="I41" s="3">
        <v>-1200</v>
      </c>
      <c r="J41" s="3"/>
      <c r="K41" s="3"/>
      <c r="L41" s="3"/>
      <c r="M41" s="3"/>
      <c r="N41" s="3">
        <v>1800</v>
      </c>
      <c r="O41" s="3">
        <v>1000</v>
      </c>
      <c r="P41" s="3"/>
      <c r="Q41" s="3">
        <v>2000</v>
      </c>
      <c r="R41" s="3"/>
      <c r="S41" s="3"/>
      <c r="T41" s="3"/>
      <c r="U41" s="3"/>
      <c r="V41" s="3"/>
      <c r="W41" s="3"/>
      <c r="X41" s="3">
        <v>2000</v>
      </c>
      <c r="Y41" s="3">
        <v>2000</v>
      </c>
      <c r="Z41" s="37" t="s">
        <v>108</v>
      </c>
    </row>
    <row r="42">
      <c r="A42" s="4"/>
      <c r="B42" s="31"/>
      <c r="C42" s="31"/>
      <c r="D42" s="20" t="s">
        <v>1189</v>
      </c>
      <c r="E42" s="37" t="s">
        <v>110</v>
      </c>
      <c r="F42" s="3">
        <v>0</v>
      </c>
      <c r="G42" s="3">
        <v>0</v>
      </c>
      <c r="H42" s="3">
        <v>0</v>
      </c>
      <c r="I42" s="3">
        <v>0</v>
      </c>
      <c r="J42" s="3"/>
      <c r="K42" s="3"/>
      <c r="L42" s="3"/>
      <c r="M42" s="3"/>
      <c r="N42" s="3">
        <v>0</v>
      </c>
      <c r="O42" s="3"/>
      <c r="P42" s="3"/>
      <c r="Q42" s="3"/>
      <c r="R42" s="3"/>
      <c r="S42" s="3"/>
      <c r="T42" s="3"/>
      <c r="U42" s="3"/>
      <c r="V42" s="3"/>
      <c r="W42" s="3"/>
      <c r="X42" s="3">
        <v>0</v>
      </c>
      <c r="Y42" s="3"/>
      <c r="Z42" s="37" t="s">
        <v>110</v>
      </c>
    </row>
    <row r="43">
      <c r="A43" s="4"/>
      <c r="B43" s="31"/>
      <c r="C43" s="31"/>
      <c r="D43" s="20" t="s">
        <v>1194</v>
      </c>
      <c r="E43" s="37" t="s">
        <v>111</v>
      </c>
      <c r="F43" s="3">
        <v>0</v>
      </c>
      <c r="G43" s="3">
        <v>0</v>
      </c>
      <c r="H43" s="3">
        <v>0</v>
      </c>
      <c r="I43" s="3">
        <v>0</v>
      </c>
      <c r="J43" s="3"/>
      <c r="K43" s="3"/>
      <c r="L43" s="3"/>
      <c r="M43" s="3"/>
      <c r="N43" s="3">
        <v>0</v>
      </c>
      <c r="O43" s="3"/>
      <c r="P43" s="3"/>
      <c r="Q43" s="3"/>
      <c r="R43" s="3"/>
      <c r="S43" s="3"/>
      <c r="T43" s="3"/>
      <c r="U43" s="3"/>
      <c r="V43" s="3"/>
      <c r="W43" s="3"/>
      <c r="X43" s="3">
        <v>0</v>
      </c>
      <c r="Y43" s="3"/>
      <c r="Z43" s="37" t="s">
        <v>111</v>
      </c>
    </row>
    <row r="44">
      <c r="A44" s="4"/>
      <c r="B44" s="31"/>
      <c r="C44" s="31"/>
      <c r="D44" s="20" t="s">
        <v>1554</v>
      </c>
      <c r="E44" s="37" t="s">
        <v>114</v>
      </c>
      <c r="F44" s="3">
        <v>-1100</v>
      </c>
      <c r="G44" s="3">
        <v>1500</v>
      </c>
      <c r="H44" s="3">
        <v>0</v>
      </c>
      <c r="I44" s="3">
        <v>0</v>
      </c>
      <c r="J44" s="3"/>
      <c r="K44" s="3"/>
      <c r="L44" s="3"/>
      <c r="M44" s="3"/>
      <c r="N44" s="3">
        <v>400</v>
      </c>
      <c r="O44" s="3">
        <v>1500</v>
      </c>
      <c r="P44" s="3"/>
      <c r="Q44" s="3"/>
      <c r="R44" s="3"/>
      <c r="S44" s="3"/>
      <c r="T44" s="3"/>
      <c r="U44" s="3"/>
      <c r="V44" s="3"/>
      <c r="W44" s="3"/>
      <c r="X44" s="3">
        <v>0</v>
      </c>
      <c r="Y44" s="3"/>
      <c r="Z44" s="37" t="s">
        <v>114</v>
      </c>
    </row>
    <row r="45">
      <c r="A45" s="4"/>
      <c r="B45" s="31"/>
      <c r="C45" s="31"/>
      <c r="D45" s="20" t="s">
        <v>1190</v>
      </c>
      <c r="E45" s="37" t="s">
        <v>115</v>
      </c>
      <c r="F45" s="3">
        <v>0</v>
      </c>
      <c r="G45" s="3">
        <v>0</v>
      </c>
      <c r="H45" s="3">
        <v>0</v>
      </c>
      <c r="I45" s="3">
        <v>0</v>
      </c>
      <c r="J45" s="3"/>
      <c r="K45" s="3"/>
      <c r="L45" s="3"/>
      <c r="M45" s="3"/>
      <c r="N45" s="3">
        <v>0</v>
      </c>
      <c r="O45" s="3"/>
      <c r="P45" s="3"/>
      <c r="Q45" s="3"/>
      <c r="R45" s="3"/>
      <c r="S45" s="3"/>
      <c r="T45" s="3"/>
      <c r="U45" s="3"/>
      <c r="V45" s="3"/>
      <c r="W45" s="3"/>
      <c r="X45" s="3">
        <v>0</v>
      </c>
      <c r="Y45" s="3"/>
      <c r="Z45" s="37" t="s">
        <v>115</v>
      </c>
    </row>
    <row r="46">
      <c r="A46" s="4"/>
      <c r="B46" s="31"/>
      <c r="C46" s="20"/>
      <c r="D46" s="20" t="s">
        <v>1649</v>
      </c>
      <c r="E46" s="37" t="s">
        <v>117</v>
      </c>
      <c r="F46" s="3">
        <v>900</v>
      </c>
      <c r="G46" s="3">
        <v>2500</v>
      </c>
      <c r="H46" s="3">
        <v>0</v>
      </c>
      <c r="I46" s="3">
        <v>-1200</v>
      </c>
      <c r="J46" s="3">
        <v>0</v>
      </c>
      <c r="K46" s="3">
        <v>0</v>
      </c>
      <c r="L46" s="3">
        <v>0</v>
      </c>
      <c r="M46" s="3">
        <v>0</v>
      </c>
      <c r="N46" s="3">
        <v>2200</v>
      </c>
      <c r="O46" s="3">
        <v>2500</v>
      </c>
      <c r="P46" s="3">
        <v>0</v>
      </c>
      <c r="Q46" s="3">
        <v>2000</v>
      </c>
      <c r="R46" s="3">
        <v>0</v>
      </c>
      <c r="S46" s="3">
        <v>0</v>
      </c>
      <c r="T46" s="3">
        <v>0</v>
      </c>
      <c r="U46" s="3">
        <v>0</v>
      </c>
      <c r="V46" s="3">
        <v>0</v>
      </c>
      <c r="W46" s="3">
        <v>0</v>
      </c>
      <c r="X46" s="3">
        <v>2000</v>
      </c>
      <c r="Y46" s="3">
        <v>2000</v>
      </c>
      <c r="Z46" s="37" t="s">
        <v>117</v>
      </c>
    </row>
    <row r="47">
      <c r="A47" s="4"/>
      <c r="B47" s="31"/>
      <c r="C47" s="20" t="s">
        <v>1156</v>
      </c>
      <c r="D47" s="20"/>
      <c r="E47" s="37" t="s">
        <v>118</v>
      </c>
      <c r="F47" s="3"/>
      <c r="G47" s="3"/>
      <c r="H47" s="3"/>
      <c r="I47" s="3"/>
      <c r="J47" s="3"/>
      <c r="K47" s="3"/>
      <c r="L47" s="3"/>
      <c r="M47" s="3"/>
      <c r="N47" s="3">
        <v>0</v>
      </c>
      <c r="O47" s="3"/>
      <c r="P47" s="3"/>
      <c r="Q47" s="3"/>
      <c r="R47" s="3"/>
      <c r="S47" s="3"/>
      <c r="T47" s="3"/>
      <c r="U47" s="3"/>
      <c r="V47" s="3"/>
      <c r="W47" s="3"/>
      <c r="X47" s="3">
        <v>0</v>
      </c>
      <c r="Y47" s="3"/>
      <c r="Z47" s="37" t="s">
        <v>118</v>
      </c>
    </row>
    <row r="48">
      <c r="A48" s="4"/>
      <c r="B48" s="14"/>
      <c r="C48" s="14" t="s">
        <v>1738</v>
      </c>
      <c r="D48" s="14"/>
      <c r="E48" s="41" t="s">
        <v>119</v>
      </c>
      <c r="F48" s="30">
        <v>900</v>
      </c>
      <c r="G48" s="30">
        <v>2500</v>
      </c>
      <c r="H48" s="30">
        <v>0</v>
      </c>
      <c r="I48" s="30">
        <v>-1200</v>
      </c>
      <c r="J48" s="30">
        <v>0</v>
      </c>
      <c r="K48" s="30">
        <v>0</v>
      </c>
      <c r="L48" s="30">
        <v>0</v>
      </c>
      <c r="M48" s="30">
        <v>0</v>
      </c>
      <c r="N48" s="30">
        <v>2200</v>
      </c>
      <c r="O48" s="30">
        <v>2500</v>
      </c>
      <c r="P48" s="30">
        <v>0</v>
      </c>
      <c r="Q48" s="30">
        <v>2000</v>
      </c>
      <c r="R48" s="30">
        <v>0</v>
      </c>
      <c r="S48" s="30">
        <v>0</v>
      </c>
      <c r="T48" s="30">
        <v>0</v>
      </c>
      <c r="U48" s="30">
        <v>0</v>
      </c>
      <c r="V48" s="30">
        <v>0</v>
      </c>
      <c r="W48" s="30">
        <v>0</v>
      </c>
      <c r="X48" s="30">
        <v>2000</v>
      </c>
      <c r="Y48" s="30">
        <v>2000</v>
      </c>
      <c r="Z48" s="41" t="s">
        <v>119</v>
      </c>
    </row>
  </sheetData>
  <mergeCells count="16">
    <mergeCell ref="A1:C1"/>
    <mergeCell ref="A2:C2"/>
    <mergeCell ref="D4:E4"/>
    <mergeCell ref="B10:H10"/>
    <mergeCell ref="F12:O12"/>
    <mergeCell ref="P12:Y12"/>
    <mergeCell ref="B15:B40"/>
    <mergeCell ref="C15:C23"/>
    <mergeCell ref="C24:C32"/>
    <mergeCell ref="C33:C38"/>
    <mergeCell ref="C39:D39"/>
    <mergeCell ref="C40:D40"/>
    <mergeCell ref="B41:B48"/>
    <mergeCell ref="C41:C46"/>
    <mergeCell ref="C47:D47"/>
    <mergeCell ref="C48:D48"/>
  </mergeCells>
  <dataValidations count="1">
    <dataValidation sqref="C8" allowBlank="1" showInputMessage="1" showErrorMessage="1" type="list">
      <formula1>'@lists'!$A$82:$B$82</formula1>
    </dataValidation>
  </dataValidations>
  <pageSetup orientation="portrait"/>
</worksheet>
</file>

<file path=xl/worksheets/sheet163.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64.xml><?xml version="1.0" encoding="utf-8"?>
<worksheet xmlns="http://schemas.openxmlformats.org/spreadsheetml/2006/main" xmlns:r="http://schemas.openxmlformats.org/officeDocument/2006/relationships">
  <sheetPr>
    <outlinePr summaryBelow="0" summaryRight="0"/>
  </sheetPr>
  <dimension ref="A1:AA34"/>
  <sheetViews>
    <sheetView workbookViewId="0"/>
  </sheetViews>
  <sheetFormatPr baseColWidth="10" defaultRowHeight="15"/>
  <cols>
    <col min="1" max="1" width="2.84252" customWidth="1"/>
    <col min="2" max="2" width="10.0452" customWidth="1"/>
    <col min="3" max="3" width="40.3354" customWidth="1"/>
    <col min="4" max="4" width="8.24184"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 min="20" max="20" width="21.5728" customWidth="1"/>
    <col min="21" max="21" width="21.5728" customWidth="1"/>
    <col min="22" max="22" width="21.5728" customWidth="1"/>
    <col min="23" max="23" width="21.5728" customWidth="1"/>
    <col min="24" max="24" width="21.5728" customWidth="1"/>
    <col min="25" max="25" width="21.5728" customWidth="1"/>
    <col min="26" max="26" width="21.5728" customWidth="1"/>
    <col min="27" max="27" width="8.24184" customWidth="1"/>
  </cols>
  <sheetData>
    <row r="1">
      <c r="A1" s="11" t="s">
        <v>866</v>
      </c>
      <c r="B1" s="4"/>
      <c r="C1" s="4"/>
      <c r="D1" s="4"/>
      <c r="E1" s="4"/>
      <c r="F1" s="4"/>
      <c r="G1" s="4"/>
      <c r="H1" s="4"/>
      <c r="I1" s="4"/>
      <c r="J1" s="4"/>
      <c r="K1" s="4"/>
      <c r="L1" s="4"/>
      <c r="M1" s="4"/>
      <c r="N1" s="4"/>
      <c r="O1" s="4"/>
      <c r="P1" s="4"/>
      <c r="Q1" s="4"/>
      <c r="R1" s="4"/>
      <c r="S1" s="4"/>
      <c r="T1" s="4"/>
      <c r="U1" s="4"/>
      <c r="V1" s="4"/>
      <c r="W1" s="4"/>
      <c r="X1" s="4"/>
      <c r="Y1" s="4"/>
      <c r="Z1" s="4"/>
      <c r="AA1" s="4"/>
    </row>
    <row r="2">
      <c r="A2" s="11" t="s">
        <v>1047</v>
      </c>
      <c r="B2" s="4"/>
      <c r="C2" s="4"/>
      <c r="D2" s="4"/>
      <c r="E2" s="4"/>
      <c r="F2" s="4"/>
      <c r="G2" s="4"/>
      <c r="H2" s="4"/>
      <c r="I2" s="4"/>
      <c r="J2" s="4"/>
      <c r="K2" s="4"/>
      <c r="L2" s="4"/>
      <c r="M2" s="4"/>
      <c r="N2" s="4"/>
      <c r="O2" s="4"/>
      <c r="P2" s="4"/>
      <c r="Q2" s="4"/>
      <c r="R2" s="4"/>
      <c r="S2" s="4"/>
      <c r="T2" s="4"/>
      <c r="U2" s="4"/>
      <c r="V2" s="4"/>
      <c r="W2" s="4"/>
      <c r="X2" s="4"/>
      <c r="Y2" s="4"/>
      <c r="Z2" s="4"/>
      <c r="AA2" s="4"/>
    </row>
    <row r="3" ht="14" customHeight="1">
      <c r="A3" s="4"/>
      <c r="B3" s="4"/>
      <c r="C3" s="4"/>
      <c r="D3" s="4"/>
      <c r="E3" s="4"/>
      <c r="F3" s="4"/>
      <c r="G3" s="4"/>
      <c r="H3" s="4"/>
      <c r="I3" s="4"/>
      <c r="J3" s="4"/>
      <c r="K3" s="4"/>
      <c r="L3" s="4"/>
      <c r="M3" s="4"/>
      <c r="N3" s="4"/>
      <c r="O3" s="4"/>
      <c r="P3" s="4"/>
      <c r="Q3" s="4"/>
      <c r="R3" s="4"/>
      <c r="S3" s="4"/>
      <c r="T3" s="4"/>
      <c r="U3" s="4"/>
      <c r="V3" s="4"/>
      <c r="W3" s="4"/>
      <c r="X3" s="4"/>
      <c r="Y3" s="4"/>
      <c r="Z3" s="4"/>
      <c r="AA3" s="4"/>
    </row>
    <row r="4">
      <c r="A4" s="15"/>
      <c r="B4" s="21" t="s">
        <v>846</v>
      </c>
      <c r="C4" s="33" t="s">
        <v>145</v>
      </c>
      <c r="D4" s="8" t="str">
        <f>IF(C4&lt;&gt;"",VLOOKUP(C4,'@Entities81'!A2:B71,2,0),"")</f>
        <v>בנק ירושלים בע"מ</v>
      </c>
      <c r="E4" s="44"/>
      <c r="F4" s="4"/>
      <c r="G4" s="4"/>
      <c r="H4" s="4"/>
      <c r="I4" s="4"/>
      <c r="J4" s="4"/>
      <c r="K4" s="4"/>
      <c r="L4" s="4"/>
      <c r="M4" s="4"/>
      <c r="N4" s="4"/>
      <c r="O4" s="4"/>
      <c r="P4" s="4"/>
      <c r="Q4" s="4"/>
      <c r="R4" s="4"/>
      <c r="S4" s="4"/>
      <c r="T4" s="4"/>
      <c r="U4" s="4"/>
      <c r="V4" s="4"/>
      <c r="W4" s="4"/>
      <c r="X4" s="4"/>
      <c r="Y4" s="4"/>
      <c r="Z4" s="4"/>
      <c r="AA4" s="4"/>
    </row>
    <row r="5">
      <c r="A5" s="12"/>
      <c r="B5" s="12" t="s">
        <v>2122</v>
      </c>
      <c r="C5" s="35">
        <v>43465</v>
      </c>
      <c r="D5" s="4"/>
      <c r="E5" s="4"/>
      <c r="F5" s="4"/>
      <c r="G5" s="4"/>
      <c r="H5" s="4"/>
      <c r="I5" s="4"/>
      <c r="J5" s="4"/>
      <c r="K5" s="4"/>
      <c r="L5" s="4"/>
      <c r="M5" s="4"/>
      <c r="N5" s="4"/>
      <c r="O5" s="4"/>
      <c r="P5" s="4"/>
      <c r="Q5" s="4"/>
      <c r="R5" s="4"/>
      <c r="S5" s="4"/>
      <c r="T5" s="4"/>
      <c r="U5" s="4"/>
      <c r="V5" s="4"/>
      <c r="W5" s="4"/>
      <c r="X5" s="4"/>
      <c r="Y5" s="4"/>
      <c r="Z5" s="4"/>
      <c r="AA5" s="4"/>
    </row>
    <row r="6">
      <c r="A6" s="12"/>
      <c r="B6" s="26" t="str">
        <f>"סוג מטבע"&amp;IF(C6="ILS","אלפי ש""""ח","")</f>
        <v>סוג מטבעאלפי ש"ח</v>
      </c>
      <c r="C6" s="36" t="s">
        <v>556</v>
      </c>
      <c r="D6" s="4"/>
      <c r="E6" s="4"/>
      <c r="F6" s="4"/>
      <c r="G6" s="4"/>
      <c r="H6" s="4"/>
      <c r="I6" s="4"/>
      <c r="J6" s="4"/>
      <c r="K6" s="4"/>
      <c r="L6" s="4"/>
      <c r="M6" s="4"/>
      <c r="N6" s="4"/>
      <c r="O6" s="4"/>
      <c r="P6" s="4"/>
      <c r="Q6" s="4"/>
      <c r="R6" s="4"/>
      <c r="S6" s="4"/>
      <c r="T6" s="4"/>
      <c r="U6" s="4"/>
      <c r="V6" s="4"/>
      <c r="W6" s="4"/>
      <c r="X6" s="4"/>
      <c r="Y6" s="4"/>
      <c r="Z6" s="4"/>
      <c r="AA6" s="4"/>
    </row>
    <row r="7" ht="16" customHeight="1">
      <c r="A7" s="16"/>
      <c r="B7" s="16"/>
      <c r="C7" s="10"/>
      <c r="D7" s="4"/>
      <c r="E7" s="4"/>
      <c r="F7" s="4"/>
      <c r="G7" s="4"/>
      <c r="H7" s="4"/>
      <c r="I7" s="4"/>
      <c r="J7" s="4"/>
      <c r="K7" s="4"/>
      <c r="L7" s="4"/>
      <c r="M7" s="4"/>
      <c r="N7" s="4"/>
      <c r="O7" s="4"/>
      <c r="P7" s="4"/>
      <c r="Q7" s="4"/>
      <c r="R7" s="4"/>
      <c r="S7" s="4"/>
      <c r="T7" s="4"/>
      <c r="U7" s="4"/>
      <c r="V7" s="4"/>
      <c r="W7" s="4"/>
      <c r="X7" s="4"/>
      <c r="Y7" s="4"/>
      <c r="Z7" s="4"/>
      <c r="AA7" s="4"/>
    </row>
    <row r="8">
      <c r="A8" s="17"/>
      <c r="B8" s="17" t="s">
        <v>1509</v>
      </c>
      <c r="C8" s="29" t="s">
        <v>326</v>
      </c>
      <c r="D8" s="4"/>
      <c r="E8" s="4"/>
      <c r="F8" s="4"/>
      <c r="G8" s="4"/>
      <c r="H8" s="4"/>
      <c r="I8" s="4"/>
      <c r="J8" s="4"/>
      <c r="K8" s="4"/>
      <c r="L8" s="4"/>
      <c r="M8" s="4"/>
      <c r="N8" s="4"/>
      <c r="O8" s="4"/>
      <c r="P8" s="4"/>
      <c r="Q8" s="4"/>
      <c r="R8" s="4"/>
      <c r="S8" s="4"/>
      <c r="T8" s="4"/>
      <c r="U8" s="4"/>
      <c r="V8" s="4"/>
      <c r="W8" s="4"/>
      <c r="X8" s="4"/>
      <c r="Y8" s="4"/>
      <c r="Z8" s="4"/>
      <c r="AA8" s="4"/>
    </row>
    <row r="9" ht="14" customHeight="1">
      <c r="A9" s="4"/>
      <c r="B9" s="4"/>
      <c r="C9" s="4"/>
      <c r="D9" s="4"/>
      <c r="E9" s="4"/>
      <c r="F9" s="4"/>
      <c r="G9" s="4"/>
      <c r="H9" s="4"/>
      <c r="I9" s="4"/>
      <c r="J9" s="4"/>
      <c r="K9" s="4"/>
      <c r="L9" s="4"/>
      <c r="M9" s="4"/>
      <c r="N9" s="4"/>
      <c r="O9" s="4"/>
      <c r="P9" s="4"/>
      <c r="Q9" s="4"/>
      <c r="R9" s="4"/>
      <c r="S9" s="4"/>
      <c r="T9" s="4"/>
      <c r="U9" s="4"/>
      <c r="V9" s="4"/>
      <c r="W9" s="4"/>
      <c r="X9" s="4"/>
      <c r="Y9" s="4"/>
      <c r="Z9" s="4"/>
      <c r="AA9" s="4"/>
    </row>
    <row r="10" ht="18" customHeight="1">
      <c r="A10" s="4"/>
      <c r="B10" s="27" t="s">
        <v>327</v>
      </c>
      <c r="C10" s="4"/>
      <c r="D10" s="4"/>
      <c r="E10" s="4"/>
      <c r="F10" s="4"/>
      <c r="G10" s="4"/>
      <c r="H10" s="23"/>
      <c r="I10" s="4"/>
      <c r="J10" s="4"/>
      <c r="K10" s="4"/>
      <c r="L10" s="4"/>
      <c r="M10" s="4"/>
      <c r="N10" s="4"/>
      <c r="O10" s="4"/>
      <c r="P10" s="4"/>
      <c r="Q10" s="4"/>
      <c r="R10" s="4"/>
      <c r="S10" s="4"/>
      <c r="T10" s="4"/>
      <c r="U10" s="4"/>
      <c r="V10" s="4"/>
      <c r="W10" s="4"/>
      <c r="X10" s="4"/>
      <c r="Y10" s="4"/>
      <c r="Z10" s="4"/>
      <c r="AA10" s="4"/>
    </row>
    <row r="11">
      <c r="A11" s="4"/>
      <c r="B11" s="28" t="s">
        <v>326</v>
      </c>
      <c r="C11" s="4"/>
      <c r="D11" s="4"/>
      <c r="E11" s="4"/>
      <c r="F11" s="4"/>
      <c r="G11" s="4"/>
      <c r="H11" s="4"/>
      <c r="I11" s="4"/>
      <c r="J11" s="4"/>
      <c r="K11" s="4"/>
      <c r="L11" s="4"/>
      <c r="M11" s="4"/>
      <c r="N11" s="4"/>
      <c r="O11" s="4"/>
      <c r="P11" s="4"/>
      <c r="Q11" s="4"/>
      <c r="R11" s="4"/>
      <c r="S11" s="4"/>
      <c r="T11" s="4"/>
      <c r="U11" s="4"/>
      <c r="V11" s="4"/>
      <c r="W11" s="4"/>
      <c r="X11" s="4"/>
      <c r="Y11" s="4"/>
      <c r="Z11" s="4"/>
      <c r="AA11" s="4"/>
    </row>
    <row r="12">
      <c r="A12" s="4"/>
      <c r="B12" s="4"/>
      <c r="C12" s="4"/>
      <c r="D12" s="4"/>
      <c r="E12" s="46" t="s">
        <v>2145</v>
      </c>
      <c r="F12" s="48"/>
      <c r="G12" s="48"/>
      <c r="H12" s="48"/>
      <c r="I12" s="48"/>
      <c r="J12" s="48"/>
      <c r="K12" s="48"/>
      <c r="L12" s="48"/>
      <c r="M12" s="48"/>
      <c r="N12" s="48"/>
      <c r="O12" s="46"/>
      <c r="P12" s="46" t="s">
        <v>2116</v>
      </c>
      <c r="Q12" s="48"/>
      <c r="R12" s="48"/>
      <c r="S12" s="48"/>
      <c r="T12" s="48"/>
      <c r="U12" s="48"/>
      <c r="V12" s="48"/>
      <c r="W12" s="48"/>
      <c r="X12" s="48"/>
      <c r="Y12" s="48"/>
      <c r="Z12" s="46"/>
      <c r="AA12" s="4"/>
    </row>
    <row r="13">
      <c r="A13" s="4"/>
      <c r="B13" s="4"/>
      <c r="C13" s="4"/>
      <c r="D13" s="4"/>
      <c r="E13" s="46" t="s">
        <v>903</v>
      </c>
      <c r="F13" s="48"/>
      <c r="G13" s="48"/>
      <c r="H13" s="48"/>
      <c r="I13" s="48"/>
      <c r="J13" s="48"/>
      <c r="K13" s="48"/>
      <c r="L13" s="48"/>
      <c r="M13" s="48"/>
      <c r="N13" s="46"/>
      <c r="O13" s="46" t="s">
        <v>1631</v>
      </c>
      <c r="P13" s="46" t="s">
        <v>903</v>
      </c>
      <c r="Q13" s="48"/>
      <c r="R13" s="48"/>
      <c r="S13" s="48"/>
      <c r="T13" s="48"/>
      <c r="U13" s="48"/>
      <c r="V13" s="48"/>
      <c r="W13" s="48"/>
      <c r="X13" s="48"/>
      <c r="Y13" s="46"/>
      <c r="Z13" s="46" t="s">
        <v>1631</v>
      </c>
      <c r="AA13" s="4"/>
    </row>
    <row r="14">
      <c r="A14" s="4"/>
      <c r="B14" s="4"/>
      <c r="C14" s="4"/>
      <c r="D14" s="4"/>
      <c r="E14" s="46" t="s">
        <v>1455</v>
      </c>
      <c r="F14" s="48"/>
      <c r="G14" s="48"/>
      <c r="H14" s="46"/>
      <c r="I14" s="46" t="s">
        <v>1558</v>
      </c>
      <c r="J14" s="46"/>
      <c r="K14" s="46" t="s">
        <v>752</v>
      </c>
      <c r="L14" s="46"/>
      <c r="M14" s="46" t="s">
        <v>1470</v>
      </c>
      <c r="N14" s="46"/>
      <c r="O14" s="49" t="s">
        <v>1268</v>
      </c>
      <c r="P14" s="46" t="s">
        <v>1455</v>
      </c>
      <c r="Q14" s="48"/>
      <c r="R14" s="48"/>
      <c r="S14" s="46"/>
      <c r="T14" s="46" t="s">
        <v>1558</v>
      </c>
      <c r="U14" s="46"/>
      <c r="V14" s="46" t="s">
        <v>752</v>
      </c>
      <c r="W14" s="46"/>
      <c r="X14" s="46" t="s">
        <v>1470</v>
      </c>
      <c r="Y14" s="46"/>
      <c r="Z14" s="49" t="s">
        <v>1268</v>
      </c>
      <c r="AA14" s="4"/>
    </row>
    <row r="15">
      <c r="A15" s="4"/>
      <c r="B15" s="4"/>
      <c r="C15" s="4"/>
      <c r="D15" s="4"/>
      <c r="E15" s="46" t="s">
        <v>904</v>
      </c>
      <c r="F15" s="46"/>
      <c r="G15" s="46" t="s">
        <v>752</v>
      </c>
      <c r="H15" s="46"/>
      <c r="I15" s="46" t="s">
        <v>1268</v>
      </c>
      <c r="J15" s="46" t="s">
        <v>991</v>
      </c>
      <c r="K15" s="46" t="s">
        <v>1268</v>
      </c>
      <c r="L15" s="46" t="s">
        <v>991</v>
      </c>
      <c r="M15" s="46" t="s">
        <v>1268</v>
      </c>
      <c r="N15" s="46" t="s">
        <v>991</v>
      </c>
      <c r="O15" s="31"/>
      <c r="P15" s="46" t="s">
        <v>904</v>
      </c>
      <c r="Q15" s="46"/>
      <c r="R15" s="46" t="s">
        <v>752</v>
      </c>
      <c r="S15" s="46"/>
      <c r="T15" s="46" t="s">
        <v>1268</v>
      </c>
      <c r="U15" s="46" t="s">
        <v>991</v>
      </c>
      <c r="V15" s="46" t="s">
        <v>1268</v>
      </c>
      <c r="W15" s="46" t="s">
        <v>991</v>
      </c>
      <c r="X15" s="46" t="s">
        <v>1268</v>
      </c>
      <c r="Y15" s="46" t="s">
        <v>991</v>
      </c>
      <c r="Z15" s="31"/>
      <c r="AA15" s="4"/>
    </row>
    <row r="16" ht="60" customHeight="1">
      <c r="A16" s="4"/>
      <c r="B16" s="4"/>
      <c r="C16" s="4"/>
      <c r="D16" s="4"/>
      <c r="E16" s="46" t="s">
        <v>1268</v>
      </c>
      <c r="F16" s="46" t="s">
        <v>991</v>
      </c>
      <c r="G16" s="46" t="s">
        <v>1268</v>
      </c>
      <c r="H16" s="46" t="s">
        <v>991</v>
      </c>
      <c r="I16" s="46"/>
      <c r="J16" s="46"/>
      <c r="K16" s="46"/>
      <c r="L16" s="46"/>
      <c r="M16" s="46"/>
      <c r="N16" s="46"/>
      <c r="O16" s="46"/>
      <c r="P16" s="46" t="s">
        <v>1268</v>
      </c>
      <c r="Q16" s="46" t="s">
        <v>991</v>
      </c>
      <c r="R16" s="46" t="s">
        <v>1268</v>
      </c>
      <c r="S16" s="46" t="s">
        <v>991</v>
      </c>
      <c r="T16" s="46"/>
      <c r="U16" s="46"/>
      <c r="V16" s="46"/>
      <c r="W16" s="46"/>
      <c r="X16" s="46"/>
      <c r="Y16" s="46"/>
      <c r="Z16" s="46"/>
      <c r="AA16" s="4"/>
    </row>
    <row r="17" ht="14" customHeight="1">
      <c r="A17" s="4"/>
      <c r="B17" s="4"/>
      <c r="C17" s="4"/>
      <c r="D17" s="4"/>
      <c r="E17" s="37" t="s">
        <v>55</v>
      </c>
      <c r="F17" s="37" t="s">
        <v>91</v>
      </c>
      <c r="G17" s="37" t="s">
        <v>113</v>
      </c>
      <c r="H17" s="37" t="s">
        <v>127</v>
      </c>
      <c r="I17" s="37" t="s">
        <v>141</v>
      </c>
      <c r="J17" s="37" t="s">
        <v>147</v>
      </c>
      <c r="K17" s="37" t="s">
        <v>352</v>
      </c>
      <c r="L17" s="37" t="s">
        <v>353</v>
      </c>
      <c r="M17" s="37" t="s">
        <v>381</v>
      </c>
      <c r="N17" s="37" t="s">
        <v>62</v>
      </c>
      <c r="O17" s="37" t="s">
        <v>68</v>
      </c>
      <c r="P17" s="37" t="s">
        <v>55</v>
      </c>
      <c r="Q17" s="37" t="s">
        <v>91</v>
      </c>
      <c r="R17" s="37" t="s">
        <v>113</v>
      </c>
      <c r="S17" s="37" t="s">
        <v>127</v>
      </c>
      <c r="T17" s="37" t="s">
        <v>141</v>
      </c>
      <c r="U17" s="37" t="s">
        <v>147</v>
      </c>
      <c r="V17" s="37" t="s">
        <v>352</v>
      </c>
      <c r="W17" s="37" t="s">
        <v>353</v>
      </c>
      <c r="X17" s="37" t="s">
        <v>381</v>
      </c>
      <c r="Y17" s="37" t="s">
        <v>62</v>
      </c>
      <c r="Z17" s="37" t="s">
        <v>68</v>
      </c>
      <c r="AA17" s="4"/>
    </row>
    <row r="18">
      <c r="A18" s="4"/>
      <c r="B18" s="14" t="s">
        <v>431</v>
      </c>
      <c r="C18" s="20" t="s">
        <v>1910</v>
      </c>
      <c r="D18" s="37" t="s">
        <v>55</v>
      </c>
      <c r="E18" s="3">
        <v>0</v>
      </c>
      <c r="F18" s="3">
        <v>0</v>
      </c>
      <c r="G18" s="3">
        <v>0</v>
      </c>
      <c r="H18" s="3">
        <v>0</v>
      </c>
      <c r="I18" s="3">
        <v>0</v>
      </c>
      <c r="J18" s="3">
        <v>0</v>
      </c>
      <c r="K18" s="3">
        <v>0</v>
      </c>
      <c r="L18" s="3">
        <v>0</v>
      </c>
      <c r="M18" s="3">
        <v>0</v>
      </c>
      <c r="N18" s="3">
        <v>0</v>
      </c>
      <c r="O18" s="3">
        <v>0</v>
      </c>
      <c r="P18" s="3">
        <v>0</v>
      </c>
      <c r="Q18" s="3">
        <v>0</v>
      </c>
      <c r="R18" s="3">
        <v>0</v>
      </c>
      <c r="S18" s="3">
        <v>0</v>
      </c>
      <c r="T18" s="3">
        <v>0</v>
      </c>
      <c r="U18" s="3">
        <v>0</v>
      </c>
      <c r="V18" s="3">
        <v>0</v>
      </c>
      <c r="W18" s="3">
        <v>0</v>
      </c>
      <c r="X18" s="3">
        <v>0</v>
      </c>
      <c r="Y18" s="3">
        <v>0</v>
      </c>
      <c r="Z18" s="3">
        <v>0</v>
      </c>
      <c r="AA18" s="37" t="s">
        <v>55</v>
      </c>
    </row>
    <row r="19">
      <c r="A19" s="4"/>
      <c r="B19" s="31"/>
      <c r="C19" s="20" t="s">
        <v>1583</v>
      </c>
      <c r="D19" s="37" t="s">
        <v>91</v>
      </c>
      <c r="E19" s="3">
        <v>0</v>
      </c>
      <c r="F19" s="3">
        <v>0</v>
      </c>
      <c r="G19" s="3">
        <v>0</v>
      </c>
      <c r="H19" s="3">
        <v>0</v>
      </c>
      <c r="I19" s="3">
        <v>0</v>
      </c>
      <c r="J19" s="3">
        <v>0</v>
      </c>
      <c r="K19" s="3">
        <v>0</v>
      </c>
      <c r="L19" s="3">
        <v>0</v>
      </c>
      <c r="M19" s="3">
        <v>0</v>
      </c>
      <c r="N19" s="3">
        <v>0</v>
      </c>
      <c r="O19" s="3">
        <v>0</v>
      </c>
      <c r="P19" s="3">
        <v>0</v>
      </c>
      <c r="Q19" s="3">
        <v>0</v>
      </c>
      <c r="R19" s="3">
        <v>0</v>
      </c>
      <c r="S19" s="3">
        <v>0</v>
      </c>
      <c r="T19" s="3">
        <v>0</v>
      </c>
      <c r="U19" s="3">
        <v>0</v>
      </c>
      <c r="V19" s="3">
        <v>0</v>
      </c>
      <c r="W19" s="3">
        <v>0</v>
      </c>
      <c r="X19" s="3">
        <v>0</v>
      </c>
      <c r="Y19" s="3">
        <v>0</v>
      </c>
      <c r="Z19" s="3">
        <v>0</v>
      </c>
      <c r="AA19" s="37" t="s">
        <v>91</v>
      </c>
    </row>
    <row r="20">
      <c r="A20" s="4"/>
      <c r="B20" s="31"/>
      <c r="C20" s="20" t="s">
        <v>1578</v>
      </c>
      <c r="D20" s="37" t="s">
        <v>113</v>
      </c>
      <c r="E20" s="3">
        <v>0</v>
      </c>
      <c r="F20" s="3">
        <v>0</v>
      </c>
      <c r="G20" s="3">
        <v>0</v>
      </c>
      <c r="H20" s="3">
        <v>0</v>
      </c>
      <c r="I20" s="3">
        <v>0</v>
      </c>
      <c r="J20" s="3">
        <v>0</v>
      </c>
      <c r="K20" s="3">
        <v>0</v>
      </c>
      <c r="L20" s="3">
        <v>0</v>
      </c>
      <c r="M20" s="3">
        <v>0</v>
      </c>
      <c r="N20" s="3">
        <v>0</v>
      </c>
      <c r="O20" s="3">
        <v>0</v>
      </c>
      <c r="P20" s="3">
        <v>0</v>
      </c>
      <c r="Q20" s="3">
        <v>0</v>
      </c>
      <c r="R20" s="3">
        <v>0</v>
      </c>
      <c r="S20" s="3">
        <v>0</v>
      </c>
      <c r="T20" s="3">
        <v>0</v>
      </c>
      <c r="U20" s="3">
        <v>0</v>
      </c>
      <c r="V20" s="3">
        <v>0</v>
      </c>
      <c r="W20" s="3">
        <v>0</v>
      </c>
      <c r="X20" s="3">
        <v>0</v>
      </c>
      <c r="Y20" s="3">
        <v>0</v>
      </c>
      <c r="Z20" s="3">
        <v>0</v>
      </c>
      <c r="AA20" s="37" t="s">
        <v>113</v>
      </c>
    </row>
    <row r="21">
      <c r="A21" s="4"/>
      <c r="B21" s="31"/>
      <c r="C21" s="20" t="s">
        <v>796</v>
      </c>
      <c r="D21" s="37" t="s">
        <v>127</v>
      </c>
      <c r="E21" s="3">
        <v>0</v>
      </c>
      <c r="F21" s="3">
        <v>0</v>
      </c>
      <c r="G21" s="3">
        <v>0</v>
      </c>
      <c r="H21" s="3">
        <v>0</v>
      </c>
      <c r="I21" s="3">
        <v>700</v>
      </c>
      <c r="J21" s="3">
        <v>900</v>
      </c>
      <c r="K21" s="3">
        <v>0</v>
      </c>
      <c r="L21" s="3">
        <v>0</v>
      </c>
      <c r="M21" s="3">
        <v>1600</v>
      </c>
      <c r="N21" s="3">
        <v>1900</v>
      </c>
      <c r="O21" s="3">
        <v>2300</v>
      </c>
      <c r="P21" s="3">
        <v>0</v>
      </c>
      <c r="Q21" s="3">
        <v>100</v>
      </c>
      <c r="R21" s="3">
        <v>0</v>
      </c>
      <c r="S21" s="3">
        <v>0</v>
      </c>
      <c r="T21" s="3">
        <v>600</v>
      </c>
      <c r="U21" s="3">
        <v>700</v>
      </c>
      <c r="V21" s="3">
        <v>0</v>
      </c>
      <c r="W21" s="3">
        <v>0</v>
      </c>
      <c r="X21" s="3">
        <v>1200</v>
      </c>
      <c r="Y21" s="3">
        <v>1300</v>
      </c>
      <c r="Z21" s="3">
        <v>1800</v>
      </c>
      <c r="AA21" s="37" t="s">
        <v>127</v>
      </c>
    </row>
    <row r="22">
      <c r="A22" s="4"/>
      <c r="B22" s="31"/>
      <c r="C22" s="20" t="s">
        <v>1078</v>
      </c>
      <c r="D22" s="37" t="s">
        <v>141</v>
      </c>
      <c r="E22" s="3">
        <v>0</v>
      </c>
      <c r="F22" s="3">
        <v>0</v>
      </c>
      <c r="G22" s="3">
        <v>0</v>
      </c>
      <c r="H22" s="3">
        <v>0</v>
      </c>
      <c r="I22" s="3">
        <v>0</v>
      </c>
      <c r="J22" s="3">
        <v>0</v>
      </c>
      <c r="K22" s="3">
        <v>0</v>
      </c>
      <c r="L22" s="3">
        <v>0</v>
      </c>
      <c r="M22" s="3">
        <v>0</v>
      </c>
      <c r="N22" s="3">
        <v>0</v>
      </c>
      <c r="O22" s="3">
        <v>0</v>
      </c>
      <c r="P22" s="3">
        <v>0</v>
      </c>
      <c r="Q22" s="3">
        <v>0</v>
      </c>
      <c r="R22" s="3">
        <v>0</v>
      </c>
      <c r="S22" s="3">
        <v>0</v>
      </c>
      <c r="T22" s="3">
        <v>0</v>
      </c>
      <c r="U22" s="3">
        <v>0</v>
      </c>
      <c r="V22" s="3">
        <v>0</v>
      </c>
      <c r="W22" s="3">
        <v>0</v>
      </c>
      <c r="X22" s="3">
        <v>0</v>
      </c>
      <c r="Y22" s="3">
        <v>0</v>
      </c>
      <c r="Z22" s="3">
        <v>0</v>
      </c>
      <c r="AA22" s="37" t="s">
        <v>141</v>
      </c>
    </row>
    <row r="23">
      <c r="A23" s="4"/>
      <c r="B23" s="31"/>
      <c r="C23" s="20" t="s">
        <v>799</v>
      </c>
      <c r="D23" s="37" t="s">
        <v>147</v>
      </c>
      <c r="E23" s="3">
        <v>0</v>
      </c>
      <c r="F23" s="3">
        <v>0</v>
      </c>
      <c r="G23" s="3">
        <v>0</v>
      </c>
      <c r="H23" s="3">
        <v>0</v>
      </c>
      <c r="I23" s="3">
        <v>700</v>
      </c>
      <c r="J23" s="3">
        <v>900</v>
      </c>
      <c r="K23" s="3">
        <v>0</v>
      </c>
      <c r="L23" s="3">
        <v>0</v>
      </c>
      <c r="M23" s="3">
        <v>1600</v>
      </c>
      <c r="N23" s="3">
        <v>1900</v>
      </c>
      <c r="O23" s="3">
        <v>2300</v>
      </c>
      <c r="P23" s="3">
        <v>0</v>
      </c>
      <c r="Q23" s="3">
        <v>100</v>
      </c>
      <c r="R23" s="3">
        <v>0</v>
      </c>
      <c r="S23" s="3">
        <v>0</v>
      </c>
      <c r="T23" s="3">
        <v>600</v>
      </c>
      <c r="U23" s="3">
        <v>700</v>
      </c>
      <c r="V23" s="3">
        <v>0</v>
      </c>
      <c r="W23" s="3">
        <v>0</v>
      </c>
      <c r="X23" s="3">
        <v>1200</v>
      </c>
      <c r="Y23" s="3">
        <v>1300</v>
      </c>
      <c r="Z23" s="3">
        <v>1800</v>
      </c>
      <c r="AA23" s="37" t="s">
        <v>147</v>
      </c>
    </row>
    <row r="24">
      <c r="A24" s="4"/>
      <c r="B24" s="31"/>
      <c r="C24" s="20" t="s">
        <v>1121</v>
      </c>
      <c r="D24" s="37" t="s">
        <v>352</v>
      </c>
      <c r="E24" s="3">
        <v>0</v>
      </c>
      <c r="F24" s="3">
        <v>0</v>
      </c>
      <c r="G24" s="3">
        <v>0</v>
      </c>
      <c r="H24" s="3">
        <v>0</v>
      </c>
      <c r="I24" s="3">
        <v>0</v>
      </c>
      <c r="J24" s="3">
        <v>0</v>
      </c>
      <c r="K24" s="3">
        <v>0</v>
      </c>
      <c r="L24" s="3">
        <v>0</v>
      </c>
      <c r="M24" s="3">
        <v>0</v>
      </c>
      <c r="N24" s="3">
        <v>0</v>
      </c>
      <c r="O24" s="3">
        <v>0</v>
      </c>
      <c r="P24" s="3">
        <v>0</v>
      </c>
      <c r="Q24" s="3">
        <v>0</v>
      </c>
      <c r="R24" s="3">
        <v>0</v>
      </c>
      <c r="S24" s="3">
        <v>0</v>
      </c>
      <c r="T24" s="3">
        <v>0</v>
      </c>
      <c r="U24" s="3">
        <v>0</v>
      </c>
      <c r="V24" s="3">
        <v>0</v>
      </c>
      <c r="W24" s="3">
        <v>0</v>
      </c>
      <c r="X24" s="3">
        <v>0</v>
      </c>
      <c r="Y24" s="3">
        <v>0</v>
      </c>
      <c r="Z24" s="3">
        <v>0</v>
      </c>
      <c r="AA24" s="37" t="s">
        <v>352</v>
      </c>
    </row>
    <row r="25">
      <c r="A25" s="4"/>
      <c r="B25" s="31"/>
      <c r="C25" s="20" t="s">
        <v>1596</v>
      </c>
      <c r="D25" s="37" t="s">
        <v>353</v>
      </c>
      <c r="E25" s="3">
        <v>0</v>
      </c>
      <c r="F25" s="3">
        <v>0</v>
      </c>
      <c r="G25" s="3">
        <v>0</v>
      </c>
      <c r="H25" s="3">
        <v>0</v>
      </c>
      <c r="I25" s="3">
        <v>0</v>
      </c>
      <c r="J25" s="3">
        <v>0</v>
      </c>
      <c r="K25" s="3">
        <v>0</v>
      </c>
      <c r="L25" s="3">
        <v>0</v>
      </c>
      <c r="M25" s="3">
        <v>0</v>
      </c>
      <c r="N25" s="3">
        <v>0</v>
      </c>
      <c r="O25" s="3">
        <v>0</v>
      </c>
      <c r="P25" s="3">
        <v>0</v>
      </c>
      <c r="Q25" s="3">
        <v>0</v>
      </c>
      <c r="R25" s="3">
        <v>0</v>
      </c>
      <c r="S25" s="3">
        <v>0</v>
      </c>
      <c r="T25" s="3">
        <v>0</v>
      </c>
      <c r="U25" s="3">
        <v>0</v>
      </c>
      <c r="V25" s="3">
        <v>0</v>
      </c>
      <c r="W25" s="3">
        <v>0</v>
      </c>
      <c r="X25" s="3">
        <v>0</v>
      </c>
      <c r="Y25" s="3">
        <v>0</v>
      </c>
      <c r="Z25" s="3">
        <v>0</v>
      </c>
      <c r="AA25" s="37" t="s">
        <v>353</v>
      </c>
    </row>
    <row r="26">
      <c r="A26" s="4"/>
      <c r="B26" s="20"/>
      <c r="C26" s="20" t="s">
        <v>1627</v>
      </c>
      <c r="D26" s="37" t="s">
        <v>381</v>
      </c>
      <c r="E26" s="3">
        <v>0</v>
      </c>
      <c r="F26" s="3">
        <v>0</v>
      </c>
      <c r="G26" s="3">
        <v>0</v>
      </c>
      <c r="H26" s="3">
        <v>0</v>
      </c>
      <c r="I26" s="3">
        <v>700</v>
      </c>
      <c r="J26" s="3">
        <v>900</v>
      </c>
      <c r="K26" s="3">
        <v>0</v>
      </c>
      <c r="L26" s="3">
        <v>0</v>
      </c>
      <c r="M26" s="3">
        <v>1600</v>
      </c>
      <c r="N26" s="3">
        <v>1900</v>
      </c>
      <c r="O26" s="3">
        <v>2300</v>
      </c>
      <c r="P26" s="3">
        <v>0</v>
      </c>
      <c r="Q26" s="3">
        <v>100</v>
      </c>
      <c r="R26" s="3">
        <v>0</v>
      </c>
      <c r="S26" s="3">
        <v>0</v>
      </c>
      <c r="T26" s="3">
        <v>600</v>
      </c>
      <c r="U26" s="3">
        <v>700</v>
      </c>
      <c r="V26" s="3">
        <v>0</v>
      </c>
      <c r="W26" s="3">
        <v>0</v>
      </c>
      <c r="X26" s="3">
        <v>1200</v>
      </c>
      <c r="Y26" s="3">
        <v>1300</v>
      </c>
      <c r="Z26" s="3">
        <v>1800</v>
      </c>
      <c r="AA26" s="37" t="s">
        <v>381</v>
      </c>
    </row>
    <row r="27">
      <c r="A27" s="4"/>
      <c r="B27" s="14" t="s">
        <v>418</v>
      </c>
      <c r="C27" s="20" t="s">
        <v>1916</v>
      </c>
      <c r="D27" s="37" t="s">
        <v>62</v>
      </c>
      <c r="E27" s="3">
        <v>6900</v>
      </c>
      <c r="F27" s="3">
        <v>6900</v>
      </c>
      <c r="G27" s="3">
        <v>0</v>
      </c>
      <c r="H27" s="3">
        <v>0</v>
      </c>
      <c r="I27" s="3">
        <v>1100</v>
      </c>
      <c r="J27" s="3">
        <v>1100</v>
      </c>
      <c r="K27" s="3">
        <v>300</v>
      </c>
      <c r="L27" s="3">
        <v>300</v>
      </c>
      <c r="M27" s="62"/>
      <c r="N27" s="62"/>
      <c r="O27" s="3">
        <v>8300</v>
      </c>
      <c r="P27" s="3">
        <v>5000</v>
      </c>
      <c r="Q27" s="3">
        <v>5300</v>
      </c>
      <c r="R27" s="3">
        <v>0</v>
      </c>
      <c r="S27" s="3">
        <v>0</v>
      </c>
      <c r="T27" s="3">
        <v>1200</v>
      </c>
      <c r="U27" s="3">
        <v>1500</v>
      </c>
      <c r="V27" s="3">
        <v>300</v>
      </c>
      <c r="W27" s="3">
        <v>300</v>
      </c>
      <c r="X27" s="62"/>
      <c r="Y27" s="62"/>
      <c r="Z27" s="3">
        <v>6500</v>
      </c>
      <c r="AA27" s="37" t="s">
        <v>62</v>
      </c>
    </row>
    <row r="28">
      <c r="A28" s="4"/>
      <c r="B28" s="31"/>
      <c r="C28" s="20" t="s">
        <v>1919</v>
      </c>
      <c r="D28" s="37" t="s">
        <v>68</v>
      </c>
      <c r="E28" s="3">
        <v>0</v>
      </c>
      <c r="F28" s="3">
        <v>0</v>
      </c>
      <c r="G28" s="3">
        <v>0</v>
      </c>
      <c r="H28" s="3">
        <v>0</v>
      </c>
      <c r="I28" s="3">
        <v>0</v>
      </c>
      <c r="J28" s="3">
        <v>0</v>
      </c>
      <c r="K28" s="3">
        <v>0</v>
      </c>
      <c r="L28" s="3">
        <v>0</v>
      </c>
      <c r="M28" s="62"/>
      <c r="N28" s="62"/>
      <c r="O28" s="3">
        <v>0</v>
      </c>
      <c r="P28" s="3">
        <v>0</v>
      </c>
      <c r="Q28" s="3">
        <v>0</v>
      </c>
      <c r="R28" s="3">
        <v>0</v>
      </c>
      <c r="S28" s="3">
        <v>0</v>
      </c>
      <c r="T28" s="3">
        <v>0</v>
      </c>
      <c r="U28" s="3">
        <v>0</v>
      </c>
      <c r="V28" s="3">
        <v>0</v>
      </c>
      <c r="W28" s="3">
        <v>0</v>
      </c>
      <c r="X28" s="62"/>
      <c r="Y28" s="62"/>
      <c r="Z28" s="3">
        <v>0</v>
      </c>
      <c r="AA28" s="37" t="s">
        <v>68</v>
      </c>
    </row>
    <row r="29">
      <c r="A29" s="4"/>
      <c r="B29" s="31"/>
      <c r="C29" s="20" t="s">
        <v>1569</v>
      </c>
      <c r="D29" s="37" t="s">
        <v>72</v>
      </c>
      <c r="E29" s="3">
        <v>0</v>
      </c>
      <c r="F29" s="3">
        <v>0</v>
      </c>
      <c r="G29" s="3">
        <v>0</v>
      </c>
      <c r="H29" s="3">
        <v>0</v>
      </c>
      <c r="I29" s="3">
        <v>0</v>
      </c>
      <c r="J29" s="3">
        <v>0</v>
      </c>
      <c r="K29" s="3">
        <v>0</v>
      </c>
      <c r="L29" s="3">
        <v>0</v>
      </c>
      <c r="M29" s="62"/>
      <c r="N29" s="62"/>
      <c r="O29" s="3">
        <v>0</v>
      </c>
      <c r="P29" s="3">
        <v>0</v>
      </c>
      <c r="Q29" s="3">
        <v>0</v>
      </c>
      <c r="R29" s="3">
        <v>0</v>
      </c>
      <c r="S29" s="3">
        <v>0</v>
      </c>
      <c r="T29" s="3">
        <v>0</v>
      </c>
      <c r="U29" s="3">
        <v>0</v>
      </c>
      <c r="V29" s="3">
        <v>0</v>
      </c>
      <c r="W29" s="3">
        <v>0</v>
      </c>
      <c r="X29" s="62"/>
      <c r="Y29" s="62"/>
      <c r="Z29" s="3">
        <v>0</v>
      </c>
      <c r="AA29" s="37" t="s">
        <v>72</v>
      </c>
    </row>
    <row r="30">
      <c r="A30" s="4"/>
      <c r="B30" s="31"/>
      <c r="C30" s="20" t="s">
        <v>720</v>
      </c>
      <c r="D30" s="37" t="s">
        <v>79</v>
      </c>
      <c r="E30" s="3">
        <v>0</v>
      </c>
      <c r="F30" s="3">
        <v>0</v>
      </c>
      <c r="G30" s="3">
        <v>0</v>
      </c>
      <c r="H30" s="3">
        <v>0</v>
      </c>
      <c r="I30" s="3">
        <v>0</v>
      </c>
      <c r="J30" s="3">
        <v>0</v>
      </c>
      <c r="K30" s="3">
        <v>0</v>
      </c>
      <c r="L30" s="3">
        <v>0</v>
      </c>
      <c r="M30" s="62"/>
      <c r="N30" s="62"/>
      <c r="O30" s="3">
        <v>0</v>
      </c>
      <c r="P30" s="3">
        <v>0</v>
      </c>
      <c r="Q30" s="3">
        <v>0</v>
      </c>
      <c r="R30" s="3">
        <v>0</v>
      </c>
      <c r="S30" s="3">
        <v>0</v>
      </c>
      <c r="T30" s="3">
        <v>0</v>
      </c>
      <c r="U30" s="3">
        <v>0</v>
      </c>
      <c r="V30" s="3">
        <v>0</v>
      </c>
      <c r="W30" s="3">
        <v>0</v>
      </c>
      <c r="X30" s="62"/>
      <c r="Y30" s="62"/>
      <c r="Z30" s="3">
        <v>0</v>
      </c>
      <c r="AA30" s="37" t="s">
        <v>79</v>
      </c>
    </row>
    <row r="31">
      <c r="A31" s="4"/>
      <c r="B31" s="31"/>
      <c r="C31" s="20" t="s">
        <v>1141</v>
      </c>
      <c r="D31" s="37" t="s">
        <v>82</v>
      </c>
      <c r="E31" s="3">
        <v>0</v>
      </c>
      <c r="F31" s="3">
        <v>0</v>
      </c>
      <c r="G31" s="3">
        <v>0</v>
      </c>
      <c r="H31" s="3">
        <v>0</v>
      </c>
      <c r="I31" s="3">
        <v>0</v>
      </c>
      <c r="J31" s="3">
        <v>0</v>
      </c>
      <c r="K31" s="3">
        <v>0</v>
      </c>
      <c r="L31" s="3">
        <v>0</v>
      </c>
      <c r="M31" s="62"/>
      <c r="N31" s="62"/>
      <c r="O31" s="3">
        <v>0</v>
      </c>
      <c r="P31" s="3">
        <v>0</v>
      </c>
      <c r="Q31" s="3">
        <v>0</v>
      </c>
      <c r="R31" s="3">
        <v>0</v>
      </c>
      <c r="S31" s="3">
        <v>0</v>
      </c>
      <c r="T31" s="3">
        <v>0</v>
      </c>
      <c r="U31" s="3">
        <v>0</v>
      </c>
      <c r="V31" s="3">
        <v>0</v>
      </c>
      <c r="W31" s="3">
        <v>0</v>
      </c>
      <c r="X31" s="62"/>
      <c r="Y31" s="62"/>
      <c r="Z31" s="3">
        <v>0</v>
      </c>
      <c r="AA31" s="37" t="s">
        <v>82</v>
      </c>
    </row>
    <row r="32">
      <c r="A32" s="4"/>
      <c r="B32" s="20"/>
      <c r="C32" s="20" t="s">
        <v>1629</v>
      </c>
      <c r="D32" s="37" t="s">
        <v>84</v>
      </c>
      <c r="E32" s="3">
        <v>6900</v>
      </c>
      <c r="F32" s="3">
        <v>6900</v>
      </c>
      <c r="G32" s="3">
        <v>0</v>
      </c>
      <c r="H32" s="3">
        <v>0</v>
      </c>
      <c r="I32" s="3">
        <v>1100</v>
      </c>
      <c r="J32" s="3">
        <v>1100</v>
      </c>
      <c r="K32" s="3">
        <v>300</v>
      </c>
      <c r="L32" s="3">
        <v>300</v>
      </c>
      <c r="M32" s="62"/>
      <c r="N32" s="62"/>
      <c r="O32" s="3">
        <v>8300</v>
      </c>
      <c r="P32" s="3">
        <v>5000</v>
      </c>
      <c r="Q32" s="3">
        <v>5300</v>
      </c>
      <c r="R32" s="3">
        <v>0</v>
      </c>
      <c r="S32" s="3">
        <v>0</v>
      </c>
      <c r="T32" s="3">
        <v>1200</v>
      </c>
      <c r="U32" s="3">
        <v>1500</v>
      </c>
      <c r="V32" s="3">
        <v>300</v>
      </c>
      <c r="W32" s="3">
        <v>300</v>
      </c>
      <c r="X32" s="62"/>
      <c r="Y32" s="62"/>
      <c r="Z32" s="3">
        <v>6500</v>
      </c>
      <c r="AA32" s="37" t="s">
        <v>84</v>
      </c>
    </row>
    <row r="33">
      <c r="A33" s="4"/>
      <c r="B33" s="20" t="s">
        <v>22</v>
      </c>
      <c r="C33" s="20"/>
      <c r="D33" s="37" t="s">
        <v>85</v>
      </c>
      <c r="E33" s="3">
        <v>774800</v>
      </c>
      <c r="F33" s="3">
        <v>774800</v>
      </c>
      <c r="G33" s="3">
        <v>0</v>
      </c>
      <c r="H33" s="3">
        <v>0</v>
      </c>
      <c r="I33" s="3">
        <v>0</v>
      </c>
      <c r="J33" s="3">
        <v>0</v>
      </c>
      <c r="K33" s="3">
        <v>0</v>
      </c>
      <c r="L33" s="3">
        <v>0</v>
      </c>
      <c r="M33" s="62"/>
      <c r="N33" s="62"/>
      <c r="O33" s="3">
        <v>774800</v>
      </c>
      <c r="P33" s="3">
        <v>699700</v>
      </c>
      <c r="Q33" s="3">
        <v>699700</v>
      </c>
      <c r="R33" s="3">
        <v>0</v>
      </c>
      <c r="S33" s="3">
        <v>0</v>
      </c>
      <c r="T33" s="3">
        <v>100</v>
      </c>
      <c r="U33" s="3">
        <v>100</v>
      </c>
      <c r="V33" s="3">
        <v>0</v>
      </c>
      <c r="W33" s="3">
        <v>0</v>
      </c>
      <c r="X33" s="62"/>
      <c r="Y33" s="62"/>
      <c r="Z33" s="3">
        <v>699800</v>
      </c>
      <c r="AA33" s="37" t="s">
        <v>85</v>
      </c>
    </row>
    <row r="34">
      <c r="A34" s="4"/>
      <c r="B34" s="14" t="s">
        <v>1691</v>
      </c>
      <c r="C34" s="14"/>
      <c r="D34" s="41" t="s">
        <v>86</v>
      </c>
      <c r="E34" s="30">
        <v>0</v>
      </c>
      <c r="F34" s="30">
        <v>0</v>
      </c>
      <c r="G34" s="30">
        <v>0</v>
      </c>
      <c r="H34" s="30">
        <v>0</v>
      </c>
      <c r="I34" s="30">
        <v>0</v>
      </c>
      <c r="J34" s="30">
        <v>0</v>
      </c>
      <c r="K34" s="30">
        <v>0</v>
      </c>
      <c r="L34" s="30">
        <v>0</v>
      </c>
      <c r="M34" s="30">
        <v>0</v>
      </c>
      <c r="N34" s="30">
        <v>0</v>
      </c>
      <c r="O34" s="30">
        <v>0</v>
      </c>
      <c r="P34" s="30">
        <v>0</v>
      </c>
      <c r="Q34" s="30">
        <v>0</v>
      </c>
      <c r="R34" s="30">
        <v>0</v>
      </c>
      <c r="S34" s="30">
        <v>0</v>
      </c>
      <c r="T34" s="30">
        <v>0</v>
      </c>
      <c r="U34" s="30">
        <v>0</v>
      </c>
      <c r="V34" s="30">
        <v>0</v>
      </c>
      <c r="W34" s="30">
        <v>0</v>
      </c>
      <c r="X34" s="30">
        <v>0</v>
      </c>
      <c r="Y34" s="30">
        <v>0</v>
      </c>
      <c r="Z34" s="30">
        <v>0</v>
      </c>
      <c r="AA34" s="41" t="s">
        <v>86</v>
      </c>
    </row>
  </sheetData>
  <mergeCells count="38">
    <mergeCell ref="A1:C1"/>
    <mergeCell ref="A2:C2"/>
    <mergeCell ref="D4:E4"/>
    <mergeCell ref="B10:H10"/>
    <mergeCell ref="E12:O12"/>
    <mergeCell ref="P12:Z12"/>
    <mergeCell ref="E13:N13"/>
    <mergeCell ref="P13:Y13"/>
    <mergeCell ref="E14:H14"/>
    <mergeCell ref="I14:J14"/>
    <mergeCell ref="K14:L14"/>
    <mergeCell ref="M14:N14"/>
    <mergeCell ref="O14:O16"/>
    <mergeCell ref="P14:S14"/>
    <mergeCell ref="T14:U14"/>
    <mergeCell ref="V14:W14"/>
    <mergeCell ref="X14:Y14"/>
    <mergeCell ref="Z14:Z16"/>
    <mergeCell ref="E15:F15"/>
    <mergeCell ref="G15:H15"/>
    <mergeCell ref="I15:I16"/>
    <mergeCell ref="J15:J16"/>
    <mergeCell ref="K15:K16"/>
    <mergeCell ref="L15:L16"/>
    <mergeCell ref="M15:M16"/>
    <mergeCell ref="N15:N16"/>
    <mergeCell ref="P15:Q15"/>
    <mergeCell ref="R15:S15"/>
    <mergeCell ref="T15:T16"/>
    <mergeCell ref="U15:U16"/>
    <mergeCell ref="V15:V16"/>
    <mergeCell ref="W15:W16"/>
    <mergeCell ref="X15:X16"/>
    <mergeCell ref="Y15:Y16"/>
    <mergeCell ref="B18:B26"/>
    <mergeCell ref="B27:B32"/>
    <mergeCell ref="B33:C33"/>
    <mergeCell ref="B34:C34"/>
  </mergeCells>
  <dataValidations count="1">
    <dataValidation sqref="C8" allowBlank="1" showInputMessage="1" showErrorMessage="1" type="list">
      <formula1>'@lists'!$A$83:$B$83</formula1>
    </dataValidation>
  </dataValidations>
  <pageSetup orientation="portrait"/>
</worksheet>
</file>

<file path=xl/worksheets/sheet165.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66.xml><?xml version="1.0" encoding="utf-8"?>
<worksheet xmlns="http://schemas.openxmlformats.org/spreadsheetml/2006/main" xmlns:r="http://schemas.openxmlformats.org/officeDocument/2006/relationships">
  <sheetPr>
    <outlinePr summaryBelow="0" summaryRight="0"/>
  </sheetPr>
  <dimension ref="A1:S33"/>
  <sheetViews>
    <sheetView workbookViewId="0"/>
  </sheetViews>
  <sheetFormatPr baseColWidth="10" defaultRowHeight="15"/>
  <cols>
    <col min="1" max="1" width="2.84252" customWidth="1"/>
    <col min="2" max="2" width="8.90596" customWidth="1"/>
    <col min="3" max="3" width="39.9521" customWidth="1"/>
    <col min="4" max="4" width="8.24184"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8.24184" customWidth="1"/>
  </cols>
  <sheetData>
    <row r="1">
      <c r="A1" s="11" t="s">
        <v>866</v>
      </c>
      <c r="B1" s="4"/>
      <c r="C1" s="4"/>
      <c r="D1" s="4"/>
      <c r="E1" s="4"/>
      <c r="F1" s="4"/>
      <c r="G1" s="4"/>
      <c r="H1" s="4"/>
      <c r="I1" s="4"/>
      <c r="J1" s="4"/>
      <c r="K1" s="4"/>
      <c r="L1" s="4"/>
      <c r="M1" s="4"/>
      <c r="N1" s="4"/>
      <c r="O1" s="4"/>
      <c r="P1" s="4"/>
      <c r="Q1" s="4"/>
      <c r="R1" s="4"/>
      <c r="S1" s="4"/>
    </row>
    <row r="2">
      <c r="A2" s="11" t="s">
        <v>1047</v>
      </c>
      <c r="B2" s="4"/>
      <c r="C2" s="4"/>
      <c r="D2" s="4"/>
      <c r="E2" s="4"/>
      <c r="F2" s="4"/>
      <c r="G2" s="4"/>
      <c r="H2" s="4"/>
      <c r="I2" s="4"/>
      <c r="J2" s="4"/>
      <c r="K2" s="4"/>
      <c r="L2" s="4"/>
      <c r="M2" s="4"/>
      <c r="N2" s="4"/>
      <c r="O2" s="4"/>
      <c r="P2" s="4"/>
      <c r="Q2" s="4"/>
      <c r="R2" s="4"/>
      <c r="S2" s="4"/>
    </row>
    <row r="3" ht="14" customHeight="1">
      <c r="A3" s="4"/>
      <c r="B3" s="4"/>
      <c r="C3" s="4"/>
      <c r="D3" s="4"/>
      <c r="E3" s="4"/>
      <c r="F3" s="4"/>
      <c r="G3" s="4"/>
      <c r="H3" s="4"/>
      <c r="I3" s="4"/>
      <c r="J3" s="4"/>
      <c r="K3" s="4"/>
      <c r="L3" s="4"/>
      <c r="M3" s="4"/>
      <c r="N3" s="4"/>
      <c r="O3" s="4"/>
      <c r="P3" s="4"/>
      <c r="Q3" s="4"/>
      <c r="R3" s="4"/>
      <c r="S3" s="4"/>
    </row>
    <row r="4">
      <c r="A4" s="15"/>
      <c r="B4" s="21" t="s">
        <v>846</v>
      </c>
      <c r="C4" s="33" t="s">
        <v>145</v>
      </c>
      <c r="D4" s="8" t="str">
        <f>IF(C4&lt;&gt;"",VLOOKUP(C4,'@Entities82'!A2:B71,2,0),"")</f>
        <v>בנק ירושלים בע"מ</v>
      </c>
      <c r="E4" s="44"/>
      <c r="F4" s="4"/>
      <c r="G4" s="4"/>
      <c r="H4" s="4"/>
      <c r="I4" s="4"/>
      <c r="J4" s="4"/>
      <c r="K4" s="4"/>
      <c r="L4" s="4"/>
      <c r="M4" s="4"/>
      <c r="N4" s="4"/>
      <c r="O4" s="4"/>
      <c r="P4" s="4"/>
      <c r="Q4" s="4"/>
      <c r="R4" s="4"/>
      <c r="S4" s="4"/>
    </row>
    <row r="5">
      <c r="A5" s="12"/>
      <c r="B5" s="12" t="s">
        <v>2122</v>
      </c>
      <c r="C5" s="35">
        <v>43465</v>
      </c>
      <c r="D5" s="4"/>
      <c r="E5" s="4"/>
      <c r="F5" s="4"/>
      <c r="G5" s="4"/>
      <c r="H5" s="4"/>
      <c r="I5" s="4"/>
      <c r="J5" s="4"/>
      <c r="K5" s="4"/>
      <c r="L5" s="4"/>
      <c r="M5" s="4"/>
      <c r="N5" s="4"/>
      <c r="O5" s="4"/>
      <c r="P5" s="4"/>
      <c r="Q5" s="4"/>
      <c r="R5" s="4"/>
      <c r="S5" s="4"/>
    </row>
    <row r="6">
      <c r="A6" s="12"/>
      <c r="B6" s="26" t="str">
        <f>"סוג מטבע"&amp;IF(C6="ILS","אלפי ש""""ח","")</f>
        <v>סוג מטבעאלפי ש"ח</v>
      </c>
      <c r="C6" s="36" t="s">
        <v>556</v>
      </c>
      <c r="D6" s="4"/>
      <c r="E6" s="4"/>
      <c r="F6" s="4"/>
      <c r="G6" s="4"/>
      <c r="H6" s="4"/>
      <c r="I6" s="4"/>
      <c r="J6" s="4"/>
      <c r="K6" s="4"/>
      <c r="L6" s="4"/>
      <c r="M6" s="4"/>
      <c r="N6" s="4"/>
      <c r="O6" s="4"/>
      <c r="P6" s="4"/>
      <c r="Q6" s="4"/>
      <c r="R6" s="4"/>
      <c r="S6" s="4"/>
    </row>
    <row r="7">
      <c r="A7" s="16"/>
      <c r="B7" s="16"/>
      <c r="C7" s="10"/>
      <c r="D7" s="4"/>
      <c r="E7" s="4"/>
      <c r="F7" s="4"/>
      <c r="G7" s="4"/>
      <c r="H7" s="4"/>
      <c r="I7" s="4"/>
      <c r="J7" s="4"/>
      <c r="K7" s="4"/>
      <c r="L7" s="4"/>
      <c r="M7" s="4"/>
      <c r="N7" s="4"/>
      <c r="O7" s="4"/>
      <c r="P7" s="4"/>
      <c r="Q7" s="4"/>
      <c r="R7" s="4"/>
      <c r="S7" s="4"/>
    </row>
    <row r="8">
      <c r="A8" s="17"/>
      <c r="B8" s="17" t="s">
        <v>1509</v>
      </c>
      <c r="C8" s="29" t="s">
        <v>328</v>
      </c>
      <c r="D8" s="4"/>
      <c r="E8" s="4"/>
      <c r="F8" s="4"/>
      <c r="G8" s="4"/>
      <c r="H8" s="4"/>
      <c r="I8" s="4"/>
      <c r="J8" s="4"/>
      <c r="K8" s="4"/>
      <c r="L8" s="4"/>
      <c r="M8" s="4"/>
      <c r="N8" s="4"/>
      <c r="O8" s="4"/>
      <c r="P8" s="4"/>
      <c r="Q8" s="4"/>
      <c r="R8" s="4"/>
      <c r="S8" s="4"/>
    </row>
    <row r="9" ht="14" customHeight="1">
      <c r="A9" s="4"/>
      <c r="B9" s="4"/>
      <c r="C9" s="4"/>
      <c r="D9" s="4"/>
      <c r="E9" s="4"/>
      <c r="F9" s="4"/>
      <c r="G9" s="4"/>
      <c r="H9" s="4"/>
      <c r="I9" s="4"/>
      <c r="J9" s="4"/>
      <c r="K9" s="4"/>
      <c r="L9" s="4"/>
      <c r="M9" s="4"/>
      <c r="N9" s="4"/>
      <c r="O9" s="4"/>
      <c r="P9" s="4"/>
      <c r="Q9" s="4"/>
      <c r="R9" s="4"/>
      <c r="S9" s="4"/>
    </row>
    <row r="10" ht="36" customHeight="1">
      <c r="A10" s="4"/>
      <c r="B10" s="27" t="s">
        <v>329</v>
      </c>
      <c r="C10" s="4"/>
      <c r="D10" s="4"/>
      <c r="E10" s="4"/>
      <c r="F10" s="4"/>
      <c r="G10" s="4"/>
      <c r="H10" s="4"/>
      <c r="I10" s="4"/>
      <c r="J10" s="4"/>
      <c r="K10" s="4"/>
      <c r="L10" s="4"/>
      <c r="M10" s="4"/>
      <c r="N10" s="4"/>
      <c r="O10" s="4"/>
      <c r="P10" s="4"/>
      <c r="Q10" s="4"/>
      <c r="R10" s="4"/>
      <c r="S10" s="4"/>
    </row>
    <row r="11">
      <c r="A11" s="4"/>
      <c r="B11" s="28" t="s">
        <v>328</v>
      </c>
      <c r="C11" s="4"/>
      <c r="D11" s="4"/>
      <c r="E11" s="4"/>
      <c r="F11" s="4"/>
      <c r="G11" s="4"/>
      <c r="H11" s="4"/>
      <c r="I11" s="4"/>
      <c r="J11" s="4"/>
      <c r="K11" s="4"/>
      <c r="L11" s="4"/>
      <c r="M11" s="4"/>
      <c r="N11" s="4"/>
      <c r="O11" s="4"/>
      <c r="P11" s="4"/>
      <c r="Q11" s="4"/>
      <c r="R11" s="4"/>
      <c r="S11" s="4"/>
    </row>
    <row r="12">
      <c r="A12" s="4"/>
      <c r="B12" s="4"/>
      <c r="C12" s="4"/>
      <c r="D12" s="4"/>
      <c r="E12" s="46" t="s">
        <v>2145</v>
      </c>
      <c r="F12" s="48"/>
      <c r="G12" s="48"/>
      <c r="H12" s="48"/>
      <c r="I12" s="48"/>
      <c r="J12" s="48"/>
      <c r="K12" s="46"/>
      <c r="L12" s="46" t="s">
        <v>2116</v>
      </c>
      <c r="M12" s="48"/>
      <c r="N12" s="48"/>
      <c r="O12" s="48"/>
      <c r="P12" s="48"/>
      <c r="Q12" s="48"/>
      <c r="R12" s="46"/>
      <c r="S12" s="4"/>
    </row>
    <row r="13">
      <c r="A13" s="4"/>
      <c r="B13" s="4"/>
      <c r="C13" s="4"/>
      <c r="D13" s="4"/>
      <c r="E13" s="46" t="s">
        <v>1946</v>
      </c>
      <c r="F13" s="48"/>
      <c r="G13" s="48"/>
      <c r="H13" s="48"/>
      <c r="I13" s="48"/>
      <c r="J13" s="46"/>
      <c r="K13" s="49" t="s">
        <v>1631</v>
      </c>
      <c r="L13" s="46" t="s">
        <v>1946</v>
      </c>
      <c r="M13" s="48"/>
      <c r="N13" s="48"/>
      <c r="O13" s="48"/>
      <c r="P13" s="48"/>
      <c r="Q13" s="46"/>
      <c r="R13" s="49" t="s">
        <v>1631</v>
      </c>
      <c r="S13" s="4"/>
    </row>
    <row r="14" ht="30" customHeight="1">
      <c r="A14" s="4"/>
      <c r="B14" s="4"/>
      <c r="C14" s="4"/>
      <c r="D14" s="4"/>
      <c r="E14" s="46" t="s">
        <v>16</v>
      </c>
      <c r="F14" s="46"/>
      <c r="G14" s="46" t="s">
        <v>1176</v>
      </c>
      <c r="H14" s="46"/>
      <c r="I14" s="46" t="s">
        <v>752</v>
      </c>
      <c r="J14" s="46"/>
      <c r="K14" s="31"/>
      <c r="L14" s="46" t="s">
        <v>16</v>
      </c>
      <c r="M14" s="46"/>
      <c r="N14" s="46" t="s">
        <v>1176</v>
      </c>
      <c r="O14" s="46"/>
      <c r="P14" s="46" t="s">
        <v>752</v>
      </c>
      <c r="Q14" s="46"/>
      <c r="R14" s="31"/>
      <c r="S14" s="4"/>
    </row>
    <row r="15" ht="60" customHeight="1">
      <c r="A15" s="4"/>
      <c r="B15" s="4"/>
      <c r="C15" s="4"/>
      <c r="D15" s="4"/>
      <c r="E15" s="46" t="s">
        <v>1268</v>
      </c>
      <c r="F15" s="46" t="s">
        <v>991</v>
      </c>
      <c r="G15" s="46" t="s">
        <v>1268</v>
      </c>
      <c r="H15" s="46" t="s">
        <v>991</v>
      </c>
      <c r="I15" s="46" t="s">
        <v>1268</v>
      </c>
      <c r="J15" s="46" t="s">
        <v>991</v>
      </c>
      <c r="K15" s="46"/>
      <c r="L15" s="46" t="s">
        <v>1268</v>
      </c>
      <c r="M15" s="46" t="s">
        <v>991</v>
      </c>
      <c r="N15" s="46" t="s">
        <v>1268</v>
      </c>
      <c r="O15" s="46" t="s">
        <v>991</v>
      </c>
      <c r="P15" s="46" t="s">
        <v>1268</v>
      </c>
      <c r="Q15" s="46" t="s">
        <v>991</v>
      </c>
      <c r="R15" s="46"/>
      <c r="S15" s="4"/>
    </row>
    <row r="16" ht="14" customHeight="1">
      <c r="A16" s="4"/>
      <c r="B16" s="4"/>
      <c r="C16" s="4"/>
      <c r="D16" s="4"/>
      <c r="E16" s="37" t="s">
        <v>55</v>
      </c>
      <c r="F16" s="37" t="s">
        <v>91</v>
      </c>
      <c r="G16" s="37" t="s">
        <v>113</v>
      </c>
      <c r="H16" s="37" t="s">
        <v>127</v>
      </c>
      <c r="I16" s="37" t="s">
        <v>141</v>
      </c>
      <c r="J16" s="37" t="s">
        <v>147</v>
      </c>
      <c r="K16" s="37" t="s">
        <v>352</v>
      </c>
      <c r="L16" s="37" t="s">
        <v>55</v>
      </c>
      <c r="M16" s="37" t="s">
        <v>91</v>
      </c>
      <c r="N16" s="37" t="s">
        <v>113</v>
      </c>
      <c r="O16" s="37" t="s">
        <v>127</v>
      </c>
      <c r="P16" s="37" t="s">
        <v>141</v>
      </c>
      <c r="Q16" s="37" t="s">
        <v>147</v>
      </c>
      <c r="R16" s="37" t="s">
        <v>352</v>
      </c>
      <c r="S16" s="4"/>
    </row>
    <row r="17">
      <c r="A17" s="4"/>
      <c r="B17" s="14" t="s">
        <v>431</v>
      </c>
      <c r="C17" s="20" t="s">
        <v>1910</v>
      </c>
      <c r="D17" s="37" t="s">
        <v>55</v>
      </c>
      <c r="E17" s="3"/>
      <c r="F17" s="3"/>
      <c r="G17" s="3"/>
      <c r="H17" s="3"/>
      <c r="I17" s="3"/>
      <c r="J17" s="3"/>
      <c r="K17" s="3">
        <v>0</v>
      </c>
      <c r="L17" s="3"/>
      <c r="M17" s="3"/>
      <c r="N17" s="3"/>
      <c r="O17" s="3"/>
      <c r="P17" s="3"/>
      <c r="Q17" s="3"/>
      <c r="R17" s="3">
        <v>0</v>
      </c>
      <c r="S17" s="37" t="s">
        <v>55</v>
      </c>
    </row>
    <row r="18">
      <c r="A18" s="4"/>
      <c r="B18" s="31"/>
      <c r="C18" s="20" t="s">
        <v>1583</v>
      </c>
      <c r="D18" s="37" t="s">
        <v>91</v>
      </c>
      <c r="E18" s="3"/>
      <c r="F18" s="3"/>
      <c r="G18" s="3"/>
      <c r="H18" s="3"/>
      <c r="I18" s="3"/>
      <c r="J18" s="3"/>
      <c r="K18" s="3">
        <v>0</v>
      </c>
      <c r="L18" s="3"/>
      <c r="M18" s="3"/>
      <c r="N18" s="3"/>
      <c r="O18" s="3"/>
      <c r="P18" s="3"/>
      <c r="Q18" s="3"/>
      <c r="R18" s="3">
        <v>0</v>
      </c>
      <c r="S18" s="37" t="s">
        <v>91</v>
      </c>
    </row>
    <row r="19">
      <c r="A19" s="4"/>
      <c r="B19" s="31"/>
      <c r="C19" s="20" t="s">
        <v>1578</v>
      </c>
      <c r="D19" s="37" t="s">
        <v>113</v>
      </c>
      <c r="E19" s="3"/>
      <c r="F19" s="3"/>
      <c r="G19" s="3"/>
      <c r="H19" s="3"/>
      <c r="I19" s="3"/>
      <c r="J19" s="3"/>
      <c r="K19" s="3">
        <v>0</v>
      </c>
      <c r="L19" s="3"/>
      <c r="M19" s="3"/>
      <c r="N19" s="3"/>
      <c r="O19" s="3"/>
      <c r="P19" s="3"/>
      <c r="Q19" s="3"/>
      <c r="R19" s="3">
        <v>0</v>
      </c>
      <c r="S19" s="37" t="s">
        <v>113</v>
      </c>
    </row>
    <row r="20">
      <c r="A20" s="4"/>
      <c r="B20" s="31"/>
      <c r="C20" s="20" t="s">
        <v>796</v>
      </c>
      <c r="D20" s="37" t="s">
        <v>127</v>
      </c>
      <c r="E20" s="3"/>
      <c r="F20" s="3"/>
      <c r="G20" s="3"/>
      <c r="H20" s="3"/>
      <c r="I20" s="3"/>
      <c r="J20" s="3"/>
      <c r="K20" s="3">
        <v>0</v>
      </c>
      <c r="L20" s="3"/>
      <c r="M20" s="3"/>
      <c r="N20" s="3"/>
      <c r="O20" s="3"/>
      <c r="P20" s="3"/>
      <c r="Q20" s="3"/>
      <c r="R20" s="3">
        <v>0</v>
      </c>
      <c r="S20" s="37" t="s">
        <v>127</v>
      </c>
    </row>
    <row r="21">
      <c r="A21" s="4"/>
      <c r="B21" s="31"/>
      <c r="C21" s="20" t="s">
        <v>1078</v>
      </c>
      <c r="D21" s="37" t="s">
        <v>141</v>
      </c>
      <c r="E21" s="3"/>
      <c r="F21" s="3"/>
      <c r="G21" s="3"/>
      <c r="H21" s="3"/>
      <c r="I21" s="3"/>
      <c r="J21" s="3"/>
      <c r="K21" s="3">
        <v>0</v>
      </c>
      <c r="L21" s="3"/>
      <c r="M21" s="3"/>
      <c r="N21" s="3"/>
      <c r="O21" s="3"/>
      <c r="P21" s="3"/>
      <c r="Q21" s="3"/>
      <c r="R21" s="3">
        <v>0</v>
      </c>
      <c r="S21" s="37" t="s">
        <v>141</v>
      </c>
    </row>
    <row r="22">
      <c r="A22" s="4"/>
      <c r="B22" s="31"/>
      <c r="C22" s="20" t="s">
        <v>799</v>
      </c>
      <c r="D22" s="37" t="s">
        <v>147</v>
      </c>
      <c r="E22" s="3">
        <v>0</v>
      </c>
      <c r="F22" s="3">
        <v>0</v>
      </c>
      <c r="G22" s="3">
        <v>0</v>
      </c>
      <c r="H22" s="3">
        <v>0</v>
      </c>
      <c r="I22" s="3">
        <v>0</v>
      </c>
      <c r="J22" s="3">
        <v>0</v>
      </c>
      <c r="K22" s="3">
        <v>0</v>
      </c>
      <c r="L22" s="3">
        <v>0</v>
      </c>
      <c r="M22" s="3">
        <v>0</v>
      </c>
      <c r="N22" s="3">
        <v>0</v>
      </c>
      <c r="O22" s="3">
        <v>0</v>
      </c>
      <c r="P22" s="3">
        <v>0</v>
      </c>
      <c r="Q22" s="3">
        <v>0</v>
      </c>
      <c r="R22" s="3">
        <v>0</v>
      </c>
      <c r="S22" s="37" t="s">
        <v>147</v>
      </c>
    </row>
    <row r="23">
      <c r="A23" s="4"/>
      <c r="B23" s="31"/>
      <c r="C23" s="20" t="s">
        <v>1121</v>
      </c>
      <c r="D23" s="37" t="s">
        <v>352</v>
      </c>
      <c r="E23" s="3"/>
      <c r="F23" s="3"/>
      <c r="G23" s="3"/>
      <c r="H23" s="3"/>
      <c r="I23" s="3"/>
      <c r="J23" s="3"/>
      <c r="K23" s="3">
        <v>0</v>
      </c>
      <c r="L23" s="3"/>
      <c r="M23" s="3"/>
      <c r="N23" s="3"/>
      <c r="O23" s="3"/>
      <c r="P23" s="3"/>
      <c r="Q23" s="3"/>
      <c r="R23" s="3">
        <v>0</v>
      </c>
      <c r="S23" s="37" t="s">
        <v>352</v>
      </c>
    </row>
    <row r="24">
      <c r="A24" s="4"/>
      <c r="B24" s="31"/>
      <c r="C24" s="20" t="s">
        <v>1596</v>
      </c>
      <c r="D24" s="37" t="s">
        <v>353</v>
      </c>
      <c r="E24" s="3"/>
      <c r="F24" s="3"/>
      <c r="G24" s="3"/>
      <c r="H24" s="3"/>
      <c r="I24" s="3"/>
      <c r="J24" s="3"/>
      <c r="K24" s="3">
        <v>0</v>
      </c>
      <c r="L24" s="3"/>
      <c r="M24" s="3"/>
      <c r="N24" s="3"/>
      <c r="O24" s="3"/>
      <c r="P24" s="3"/>
      <c r="Q24" s="3"/>
      <c r="R24" s="3">
        <v>0</v>
      </c>
      <c r="S24" s="37" t="s">
        <v>353</v>
      </c>
    </row>
    <row r="25">
      <c r="A25" s="4"/>
      <c r="B25" s="20"/>
      <c r="C25" s="20" t="s">
        <v>1627</v>
      </c>
      <c r="D25" s="37" t="s">
        <v>381</v>
      </c>
      <c r="E25" s="3">
        <v>0</v>
      </c>
      <c r="F25" s="3">
        <v>0</v>
      </c>
      <c r="G25" s="3">
        <v>0</v>
      </c>
      <c r="H25" s="3">
        <v>0</v>
      </c>
      <c r="I25" s="3">
        <v>0</v>
      </c>
      <c r="J25" s="3">
        <v>0</v>
      </c>
      <c r="K25" s="3">
        <v>0</v>
      </c>
      <c r="L25" s="3">
        <v>0</v>
      </c>
      <c r="M25" s="3">
        <v>0</v>
      </c>
      <c r="N25" s="3">
        <v>0</v>
      </c>
      <c r="O25" s="3">
        <v>0</v>
      </c>
      <c r="P25" s="3">
        <v>0</v>
      </c>
      <c r="Q25" s="3">
        <v>0</v>
      </c>
      <c r="R25" s="3">
        <v>0</v>
      </c>
      <c r="S25" s="37" t="s">
        <v>381</v>
      </c>
    </row>
    <row r="26">
      <c r="A26" s="4"/>
      <c r="B26" s="14" t="s">
        <v>418</v>
      </c>
      <c r="C26" s="20" t="s">
        <v>1916</v>
      </c>
      <c r="D26" s="37" t="s">
        <v>62</v>
      </c>
      <c r="E26" s="3"/>
      <c r="F26" s="3"/>
      <c r="G26" s="3"/>
      <c r="H26" s="3"/>
      <c r="I26" s="3"/>
      <c r="J26" s="3"/>
      <c r="K26" s="3">
        <v>0</v>
      </c>
      <c r="L26" s="3"/>
      <c r="M26" s="3"/>
      <c r="N26" s="3"/>
      <c r="O26" s="3"/>
      <c r="P26" s="3"/>
      <c r="Q26" s="3"/>
      <c r="R26" s="3">
        <v>0</v>
      </c>
      <c r="S26" s="37" t="s">
        <v>62</v>
      </c>
    </row>
    <row r="27">
      <c r="A27" s="4"/>
      <c r="B27" s="31"/>
      <c r="C27" s="20" t="s">
        <v>1919</v>
      </c>
      <c r="D27" s="37" t="s">
        <v>68</v>
      </c>
      <c r="E27" s="3"/>
      <c r="F27" s="3"/>
      <c r="G27" s="3"/>
      <c r="H27" s="3"/>
      <c r="I27" s="3"/>
      <c r="J27" s="3"/>
      <c r="K27" s="3">
        <v>0</v>
      </c>
      <c r="L27" s="3"/>
      <c r="M27" s="3"/>
      <c r="N27" s="3"/>
      <c r="O27" s="3"/>
      <c r="P27" s="3"/>
      <c r="Q27" s="3"/>
      <c r="R27" s="3">
        <v>0</v>
      </c>
      <c r="S27" s="37" t="s">
        <v>68</v>
      </c>
    </row>
    <row r="28">
      <c r="A28" s="4"/>
      <c r="B28" s="31"/>
      <c r="C28" s="20" t="s">
        <v>1569</v>
      </c>
      <c r="D28" s="37" t="s">
        <v>72</v>
      </c>
      <c r="E28" s="3"/>
      <c r="F28" s="3"/>
      <c r="G28" s="3"/>
      <c r="H28" s="3"/>
      <c r="I28" s="3"/>
      <c r="J28" s="3"/>
      <c r="K28" s="3">
        <v>0</v>
      </c>
      <c r="L28" s="3"/>
      <c r="M28" s="3"/>
      <c r="N28" s="3"/>
      <c r="O28" s="3"/>
      <c r="P28" s="3"/>
      <c r="Q28" s="3"/>
      <c r="R28" s="3">
        <v>0</v>
      </c>
      <c r="S28" s="37" t="s">
        <v>72</v>
      </c>
    </row>
    <row r="29">
      <c r="A29" s="4"/>
      <c r="B29" s="31"/>
      <c r="C29" s="20" t="s">
        <v>720</v>
      </c>
      <c r="D29" s="37" t="s">
        <v>79</v>
      </c>
      <c r="E29" s="3"/>
      <c r="F29" s="3"/>
      <c r="G29" s="3"/>
      <c r="H29" s="3"/>
      <c r="I29" s="3"/>
      <c r="J29" s="3"/>
      <c r="K29" s="3">
        <v>0</v>
      </c>
      <c r="L29" s="3"/>
      <c r="M29" s="3"/>
      <c r="N29" s="3"/>
      <c r="O29" s="3"/>
      <c r="P29" s="3"/>
      <c r="Q29" s="3"/>
      <c r="R29" s="3">
        <v>0</v>
      </c>
      <c r="S29" s="37" t="s">
        <v>79</v>
      </c>
    </row>
    <row r="30">
      <c r="A30" s="4"/>
      <c r="B30" s="31"/>
      <c r="C30" s="20" t="s">
        <v>1139</v>
      </c>
      <c r="D30" s="37" t="s">
        <v>82</v>
      </c>
      <c r="E30" s="3"/>
      <c r="F30" s="3"/>
      <c r="G30" s="3"/>
      <c r="H30" s="3"/>
      <c r="I30" s="3"/>
      <c r="J30" s="3"/>
      <c r="K30" s="3">
        <v>0</v>
      </c>
      <c r="L30" s="3"/>
      <c r="M30" s="3"/>
      <c r="N30" s="3"/>
      <c r="O30" s="3"/>
      <c r="P30" s="3"/>
      <c r="Q30" s="3"/>
      <c r="R30" s="3">
        <v>0</v>
      </c>
      <c r="S30" s="37" t="s">
        <v>82</v>
      </c>
    </row>
    <row r="31">
      <c r="A31" s="4"/>
      <c r="B31" s="20"/>
      <c r="C31" s="20" t="s">
        <v>1629</v>
      </c>
      <c r="D31" s="37" t="s">
        <v>84</v>
      </c>
      <c r="E31" s="3">
        <v>0</v>
      </c>
      <c r="F31" s="3">
        <v>0</v>
      </c>
      <c r="G31" s="3">
        <v>0</v>
      </c>
      <c r="H31" s="3">
        <v>0</v>
      </c>
      <c r="I31" s="3">
        <v>0</v>
      </c>
      <c r="J31" s="3">
        <v>0</v>
      </c>
      <c r="K31" s="3">
        <v>0</v>
      </c>
      <c r="L31" s="3">
        <v>0</v>
      </c>
      <c r="M31" s="3">
        <v>0</v>
      </c>
      <c r="N31" s="3">
        <v>0</v>
      </c>
      <c r="O31" s="3">
        <v>0</v>
      </c>
      <c r="P31" s="3">
        <v>0</v>
      </c>
      <c r="Q31" s="3">
        <v>0</v>
      </c>
      <c r="R31" s="3">
        <v>0</v>
      </c>
      <c r="S31" s="37" t="s">
        <v>84</v>
      </c>
    </row>
    <row r="32">
      <c r="A32" s="4"/>
      <c r="B32" s="20" t="s">
        <v>22</v>
      </c>
      <c r="C32" s="20"/>
      <c r="D32" s="37" t="s">
        <v>85</v>
      </c>
      <c r="E32" s="3"/>
      <c r="F32" s="3"/>
      <c r="G32" s="3"/>
      <c r="H32" s="3"/>
      <c r="I32" s="3"/>
      <c r="J32" s="3"/>
      <c r="K32" s="3">
        <v>0</v>
      </c>
      <c r="L32" s="3"/>
      <c r="M32" s="3"/>
      <c r="N32" s="3"/>
      <c r="O32" s="3"/>
      <c r="P32" s="3"/>
      <c r="Q32" s="3"/>
      <c r="R32" s="3">
        <v>0</v>
      </c>
      <c r="S32" s="37" t="s">
        <v>85</v>
      </c>
    </row>
    <row r="33">
      <c r="A33" s="4"/>
      <c r="B33" s="14" t="s">
        <v>1691</v>
      </c>
      <c r="C33" s="14"/>
      <c r="D33" s="41" t="s">
        <v>86</v>
      </c>
      <c r="E33" s="30"/>
      <c r="F33" s="30"/>
      <c r="G33" s="30"/>
      <c r="H33" s="30"/>
      <c r="I33" s="30"/>
      <c r="J33" s="30"/>
      <c r="K33" s="30">
        <v>0</v>
      </c>
      <c r="L33" s="30"/>
      <c r="M33" s="30"/>
      <c r="N33" s="30"/>
      <c r="O33" s="30"/>
      <c r="P33" s="30"/>
      <c r="Q33" s="30"/>
      <c r="R33" s="30">
        <v>0</v>
      </c>
      <c r="S33" s="41" t="s">
        <v>86</v>
      </c>
    </row>
  </sheetData>
  <mergeCells count="20">
    <mergeCell ref="A1:C1"/>
    <mergeCell ref="A2:C2"/>
    <mergeCell ref="D4:E4"/>
    <mergeCell ref="B10:K10"/>
    <mergeCell ref="E12:K12"/>
    <mergeCell ref="L12:R12"/>
    <mergeCell ref="E13:J13"/>
    <mergeCell ref="K13:K15"/>
    <mergeCell ref="L13:Q13"/>
    <mergeCell ref="R13:R15"/>
    <mergeCell ref="E14:F14"/>
    <mergeCell ref="G14:H14"/>
    <mergeCell ref="I14:J14"/>
    <mergeCell ref="L14:M14"/>
    <mergeCell ref="N14:O14"/>
    <mergeCell ref="P14:Q14"/>
    <mergeCell ref="B17:B25"/>
    <mergeCell ref="B26:B31"/>
    <mergeCell ref="B32:C32"/>
    <mergeCell ref="B33:C33"/>
  </mergeCells>
  <dataValidations count="1">
    <dataValidation sqref="C8" allowBlank="1" showInputMessage="1" showErrorMessage="1" type="list">
      <formula1>'@lists'!$A$84:$B$84</formula1>
    </dataValidation>
  </dataValidations>
  <pageSetup orientation="portrait"/>
</worksheet>
</file>

<file path=xl/worksheets/sheet167.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68.xml><?xml version="1.0" encoding="utf-8"?>
<worksheet xmlns="http://schemas.openxmlformats.org/spreadsheetml/2006/main" xmlns:r="http://schemas.openxmlformats.org/officeDocument/2006/relationships">
  <sheetPr>
    <outlinePr summaryBelow="0" summaryRight="0"/>
  </sheetPr>
  <dimension ref="A1:Z22"/>
  <sheetViews>
    <sheetView workbookViewId="0"/>
  </sheetViews>
  <sheetFormatPr baseColWidth="10" defaultRowHeight="15"/>
  <cols>
    <col min="1" max="1" width="2.84252" customWidth="1"/>
    <col min="2" max="2" width="11.5732" customWidth="1"/>
    <col min="3" max="3" width="13.4738" customWidth="1"/>
    <col min="4" max="4" width="8.24184"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 min="20" max="20" width="21.5728" customWidth="1"/>
    <col min="21" max="21" width="21.5728" customWidth="1"/>
    <col min="22" max="22" width="21.5728" customWidth="1"/>
    <col min="23" max="23" width="21.5728" customWidth="1"/>
    <col min="24" max="24" width="21.5728" customWidth="1"/>
    <col min="25" max="25" width="21.5728" customWidth="1"/>
    <col min="26" max="26" width="8.24184" customWidth="1"/>
  </cols>
  <sheetData>
    <row r="1">
      <c r="A1" s="11" t="s">
        <v>866</v>
      </c>
      <c r="B1" s="4"/>
      <c r="C1" s="4"/>
      <c r="D1" s="4"/>
      <c r="E1" s="4"/>
      <c r="F1" s="4"/>
      <c r="G1" s="4"/>
      <c r="H1" s="4"/>
      <c r="I1" s="4"/>
      <c r="J1" s="4"/>
      <c r="K1" s="4"/>
      <c r="L1" s="4"/>
      <c r="M1" s="4"/>
      <c r="N1" s="4"/>
      <c r="O1" s="4"/>
      <c r="P1" s="4"/>
      <c r="Q1" s="4"/>
      <c r="R1" s="4"/>
      <c r="S1" s="4"/>
      <c r="T1" s="4"/>
      <c r="U1" s="4"/>
      <c r="V1" s="4"/>
      <c r="W1" s="4"/>
      <c r="X1" s="4"/>
      <c r="Y1" s="4"/>
      <c r="Z1" s="4"/>
    </row>
    <row r="2">
      <c r="A2" s="11" t="s">
        <v>1047</v>
      </c>
      <c r="B2" s="4"/>
      <c r="C2" s="4"/>
      <c r="D2" s="4"/>
      <c r="E2" s="4"/>
      <c r="F2" s="4"/>
      <c r="G2" s="4"/>
      <c r="H2" s="4"/>
      <c r="I2" s="4"/>
      <c r="J2" s="4"/>
      <c r="K2" s="4"/>
      <c r="L2" s="4"/>
      <c r="M2" s="4"/>
      <c r="N2" s="4"/>
      <c r="O2" s="4"/>
      <c r="P2" s="4"/>
      <c r="Q2" s="4"/>
      <c r="R2" s="4"/>
      <c r="S2" s="4"/>
      <c r="T2" s="4"/>
      <c r="U2" s="4"/>
      <c r="V2" s="4"/>
      <c r="W2" s="4"/>
      <c r="X2" s="4"/>
      <c r="Y2" s="4"/>
      <c r="Z2" s="4"/>
    </row>
    <row r="3" ht="14" customHeight="1">
      <c r="A3" s="4"/>
      <c r="B3" s="4"/>
      <c r="C3" s="4"/>
      <c r="D3" s="4"/>
      <c r="E3" s="4"/>
      <c r="F3" s="4"/>
      <c r="G3" s="4"/>
      <c r="H3" s="4"/>
      <c r="I3" s="4"/>
      <c r="J3" s="4"/>
      <c r="K3" s="4"/>
      <c r="L3" s="4"/>
      <c r="M3" s="4"/>
      <c r="N3" s="4"/>
      <c r="O3" s="4"/>
      <c r="P3" s="4"/>
      <c r="Q3" s="4"/>
      <c r="R3" s="4"/>
      <c r="S3" s="4"/>
      <c r="T3" s="4"/>
      <c r="U3" s="4"/>
      <c r="V3" s="4"/>
      <c r="W3" s="4"/>
      <c r="X3" s="4"/>
      <c r="Y3" s="4"/>
      <c r="Z3" s="4"/>
    </row>
    <row r="4">
      <c r="A4" s="15"/>
      <c r="B4" s="21" t="s">
        <v>846</v>
      </c>
      <c r="C4" s="33" t="s">
        <v>145</v>
      </c>
      <c r="D4" s="8" t="str">
        <f>IF(C4&lt;&gt;"",VLOOKUP(C4,'@Entities83'!A2:B71,2,0),"")</f>
        <v>בנק ירושלים בע"מ</v>
      </c>
      <c r="E4" s="44"/>
      <c r="F4" s="4"/>
      <c r="G4" s="4"/>
      <c r="H4" s="4"/>
      <c r="I4" s="4"/>
      <c r="J4" s="4"/>
      <c r="K4" s="4"/>
      <c r="L4" s="4"/>
      <c r="M4" s="4"/>
      <c r="N4" s="4"/>
      <c r="O4" s="4"/>
      <c r="P4" s="4"/>
      <c r="Q4" s="4"/>
      <c r="R4" s="4"/>
      <c r="S4" s="4"/>
      <c r="T4" s="4"/>
      <c r="U4" s="4"/>
      <c r="V4" s="4"/>
      <c r="W4" s="4"/>
      <c r="X4" s="4"/>
      <c r="Y4" s="4"/>
      <c r="Z4" s="4"/>
    </row>
    <row r="5">
      <c r="A5" s="12"/>
      <c r="B5" s="12" t="s">
        <v>2122</v>
      </c>
      <c r="C5" s="35">
        <v>43465</v>
      </c>
      <c r="D5" s="4"/>
      <c r="E5" s="4"/>
      <c r="F5" s="4"/>
      <c r="G5" s="4"/>
      <c r="H5" s="4"/>
      <c r="I5" s="4"/>
      <c r="J5" s="4"/>
      <c r="K5" s="4"/>
      <c r="L5" s="4"/>
      <c r="M5" s="4"/>
      <c r="N5" s="4"/>
      <c r="O5" s="4"/>
      <c r="P5" s="4"/>
      <c r="Q5" s="4"/>
      <c r="R5" s="4"/>
      <c r="S5" s="4"/>
      <c r="T5" s="4"/>
      <c r="U5" s="4"/>
      <c r="V5" s="4"/>
      <c r="W5" s="4"/>
      <c r="X5" s="4"/>
      <c r="Y5" s="4"/>
      <c r="Z5" s="4"/>
    </row>
    <row r="6">
      <c r="A6" s="12"/>
      <c r="B6" s="26" t="str">
        <f>"סוג מטבע"&amp;IF(C6="ILS","אלפי ש""""ח","")</f>
        <v>סוג מטבעאלפי ש"ח</v>
      </c>
      <c r="C6" s="36" t="s">
        <v>556</v>
      </c>
      <c r="D6" s="4"/>
      <c r="E6" s="4"/>
      <c r="F6" s="4"/>
      <c r="G6" s="4"/>
      <c r="H6" s="4"/>
      <c r="I6" s="4"/>
      <c r="J6" s="4"/>
      <c r="K6" s="4"/>
      <c r="L6" s="4"/>
      <c r="M6" s="4"/>
      <c r="N6" s="4"/>
      <c r="O6" s="4"/>
      <c r="P6" s="4"/>
      <c r="Q6" s="4"/>
      <c r="R6" s="4"/>
      <c r="S6" s="4"/>
      <c r="T6" s="4"/>
      <c r="U6" s="4"/>
      <c r="V6" s="4"/>
      <c r="W6" s="4"/>
      <c r="X6" s="4"/>
      <c r="Y6" s="4"/>
      <c r="Z6" s="4"/>
    </row>
    <row r="7">
      <c r="A7" s="16"/>
      <c r="B7" s="16"/>
      <c r="C7" s="10"/>
      <c r="D7" s="4"/>
      <c r="E7" s="4"/>
      <c r="F7" s="4"/>
      <c r="G7" s="4"/>
      <c r="H7" s="4"/>
      <c r="I7" s="4"/>
      <c r="J7" s="4"/>
      <c r="K7" s="4"/>
      <c r="L7" s="4"/>
      <c r="M7" s="4"/>
      <c r="N7" s="4"/>
      <c r="O7" s="4"/>
      <c r="P7" s="4"/>
      <c r="Q7" s="4"/>
      <c r="R7" s="4"/>
      <c r="S7" s="4"/>
      <c r="T7" s="4"/>
      <c r="U7" s="4"/>
      <c r="V7" s="4"/>
      <c r="W7" s="4"/>
      <c r="X7" s="4"/>
      <c r="Y7" s="4"/>
      <c r="Z7" s="4"/>
    </row>
    <row r="8">
      <c r="A8" s="17"/>
      <c r="B8" s="17" t="s">
        <v>1509</v>
      </c>
      <c r="C8" s="29" t="s">
        <v>330</v>
      </c>
      <c r="D8" s="4"/>
      <c r="E8" s="4"/>
      <c r="F8" s="4"/>
      <c r="G8" s="4"/>
      <c r="H8" s="4"/>
      <c r="I8" s="4"/>
      <c r="J8" s="4"/>
      <c r="K8" s="4"/>
      <c r="L8" s="4"/>
      <c r="M8" s="4"/>
      <c r="N8" s="4"/>
      <c r="O8" s="4"/>
      <c r="P8" s="4"/>
      <c r="Q8" s="4"/>
      <c r="R8" s="4"/>
      <c r="S8" s="4"/>
      <c r="T8" s="4"/>
      <c r="U8" s="4"/>
      <c r="V8" s="4"/>
      <c r="W8" s="4"/>
      <c r="X8" s="4"/>
      <c r="Y8" s="4"/>
      <c r="Z8" s="4"/>
    </row>
    <row r="9" ht="14" customHeight="1">
      <c r="A9" s="4"/>
      <c r="B9" s="4"/>
      <c r="C9" s="4"/>
      <c r="D9" s="4"/>
      <c r="E9" s="4"/>
      <c r="F9" s="4"/>
      <c r="G9" s="4"/>
      <c r="H9" s="4"/>
      <c r="I9" s="4"/>
      <c r="J9" s="4"/>
      <c r="K9" s="4"/>
      <c r="L9" s="4"/>
      <c r="M9" s="4"/>
      <c r="N9" s="4"/>
      <c r="O9" s="4"/>
      <c r="P9" s="4"/>
      <c r="Q9" s="4"/>
      <c r="R9" s="4"/>
      <c r="S9" s="4"/>
      <c r="T9" s="4"/>
      <c r="U9" s="4"/>
      <c r="V9" s="4"/>
      <c r="W9" s="4"/>
      <c r="X9" s="4"/>
      <c r="Y9" s="4"/>
      <c r="Z9" s="4"/>
    </row>
    <row r="10" ht="18" customHeight="1">
      <c r="A10" s="4"/>
      <c r="B10" s="27" t="s">
        <v>331</v>
      </c>
      <c r="C10" s="4"/>
      <c r="D10" s="4"/>
      <c r="E10" s="4"/>
      <c r="F10" s="4"/>
      <c r="G10" s="4"/>
      <c r="H10" s="64"/>
      <c r="I10" s="4"/>
      <c r="J10" s="4"/>
      <c r="K10" s="4"/>
      <c r="L10" s="4"/>
      <c r="M10" s="4"/>
      <c r="N10" s="4"/>
      <c r="O10" s="4"/>
      <c r="P10" s="4"/>
      <c r="Q10" s="4"/>
      <c r="R10" s="4"/>
      <c r="S10" s="4"/>
      <c r="T10" s="4"/>
      <c r="U10" s="4"/>
      <c r="V10" s="4"/>
      <c r="W10" s="4"/>
      <c r="X10" s="4"/>
      <c r="Y10" s="4"/>
      <c r="Z10" s="4"/>
    </row>
    <row r="11">
      <c r="A11" s="4"/>
      <c r="B11" s="28" t="s">
        <v>330</v>
      </c>
      <c r="C11" s="4"/>
      <c r="D11" s="4"/>
      <c r="E11" s="4"/>
      <c r="F11" s="4"/>
      <c r="G11" s="4"/>
      <c r="H11" s="4"/>
      <c r="I11" s="4"/>
      <c r="J11" s="4"/>
      <c r="K11" s="4"/>
      <c r="L11" s="4"/>
      <c r="M11" s="4"/>
      <c r="N11" s="4"/>
      <c r="O11" s="4"/>
      <c r="P11" s="4"/>
      <c r="Q11" s="4"/>
      <c r="R11" s="4"/>
      <c r="S11" s="4"/>
      <c r="T11" s="4"/>
      <c r="U11" s="4"/>
      <c r="V11" s="4"/>
      <c r="W11" s="4"/>
      <c r="X11" s="4"/>
      <c r="Y11" s="4"/>
      <c r="Z11" s="4"/>
    </row>
    <row r="12">
      <c r="A12" s="4"/>
      <c r="B12" s="4"/>
      <c r="C12" s="4"/>
      <c r="D12" s="4"/>
      <c r="E12" s="46" t="s">
        <v>2145</v>
      </c>
      <c r="F12" s="48"/>
      <c r="G12" s="48"/>
      <c r="H12" s="48"/>
      <c r="I12" s="48"/>
      <c r="J12" s="48"/>
      <c r="K12" s="46"/>
      <c r="L12" s="46" t="s">
        <v>2116</v>
      </c>
      <c r="M12" s="48"/>
      <c r="N12" s="48"/>
      <c r="O12" s="48"/>
      <c r="P12" s="48"/>
      <c r="Q12" s="48"/>
      <c r="R12" s="46"/>
      <c r="S12" s="46" t="s">
        <v>1343</v>
      </c>
      <c r="T12" s="48"/>
      <c r="U12" s="48"/>
      <c r="V12" s="48"/>
      <c r="W12" s="48"/>
      <c r="X12" s="48"/>
      <c r="Y12" s="46"/>
      <c r="Z12" s="4"/>
    </row>
    <row r="13">
      <c r="A13" s="4"/>
      <c r="B13" s="4"/>
      <c r="C13" s="4"/>
      <c r="D13" s="4"/>
      <c r="E13" s="46" t="s">
        <v>903</v>
      </c>
      <c r="F13" s="48"/>
      <c r="G13" s="48"/>
      <c r="H13" s="46"/>
      <c r="I13" s="46" t="s">
        <v>1947</v>
      </c>
      <c r="J13" s="48"/>
      <c r="K13" s="46"/>
      <c r="L13" s="46" t="s">
        <v>903</v>
      </c>
      <c r="M13" s="48"/>
      <c r="N13" s="48"/>
      <c r="O13" s="46"/>
      <c r="P13" s="46" t="s">
        <v>1947</v>
      </c>
      <c r="Q13" s="48"/>
      <c r="R13" s="46"/>
      <c r="S13" s="46" t="s">
        <v>903</v>
      </c>
      <c r="T13" s="48"/>
      <c r="U13" s="48"/>
      <c r="V13" s="46"/>
      <c r="W13" s="46" t="s">
        <v>1947</v>
      </c>
      <c r="X13" s="48"/>
      <c r="Y13" s="46"/>
      <c r="Z13" s="4"/>
    </row>
    <row r="14">
      <c r="A14" s="4"/>
      <c r="B14" s="4"/>
      <c r="C14" s="4"/>
      <c r="D14" s="4"/>
      <c r="E14" s="46" t="s">
        <v>1455</v>
      </c>
      <c r="F14" s="46"/>
      <c r="G14" s="46" t="s">
        <v>1558</v>
      </c>
      <c r="H14" s="46" t="s">
        <v>752</v>
      </c>
      <c r="I14" s="46" t="s">
        <v>1173</v>
      </c>
      <c r="J14" s="46" t="s">
        <v>1175</v>
      </c>
      <c r="K14" s="46" t="s">
        <v>752</v>
      </c>
      <c r="L14" s="46" t="s">
        <v>1455</v>
      </c>
      <c r="M14" s="46"/>
      <c r="N14" s="46" t="s">
        <v>1558</v>
      </c>
      <c r="O14" s="46" t="s">
        <v>752</v>
      </c>
      <c r="P14" s="46" t="s">
        <v>1173</v>
      </c>
      <c r="Q14" s="46" t="s">
        <v>1175</v>
      </c>
      <c r="R14" s="46" t="s">
        <v>752</v>
      </c>
      <c r="S14" s="46" t="s">
        <v>1455</v>
      </c>
      <c r="T14" s="46"/>
      <c r="U14" s="46" t="s">
        <v>1558</v>
      </c>
      <c r="V14" s="46" t="s">
        <v>752</v>
      </c>
      <c r="W14" s="46" t="s">
        <v>1173</v>
      </c>
      <c r="X14" s="46" t="s">
        <v>1175</v>
      </c>
      <c r="Y14" s="46" t="s">
        <v>752</v>
      </c>
      <c r="Z14" s="4"/>
    </row>
    <row r="15">
      <c r="A15" s="4"/>
      <c r="B15" s="4"/>
      <c r="C15" s="4"/>
      <c r="D15" s="4"/>
      <c r="E15" s="46" t="s">
        <v>904</v>
      </c>
      <c r="F15" s="46" t="s">
        <v>752</v>
      </c>
      <c r="G15" s="46"/>
      <c r="H15" s="46"/>
      <c r="I15" s="46"/>
      <c r="J15" s="46"/>
      <c r="K15" s="46"/>
      <c r="L15" s="46" t="s">
        <v>904</v>
      </c>
      <c r="M15" s="46" t="s">
        <v>752</v>
      </c>
      <c r="N15" s="46"/>
      <c r="O15" s="46"/>
      <c r="P15" s="46"/>
      <c r="Q15" s="46"/>
      <c r="R15" s="46"/>
      <c r="S15" s="46" t="s">
        <v>904</v>
      </c>
      <c r="T15" s="46" t="s">
        <v>752</v>
      </c>
      <c r="U15" s="46"/>
      <c r="V15" s="46"/>
      <c r="W15" s="46"/>
      <c r="X15" s="46"/>
      <c r="Y15" s="46"/>
      <c r="Z15" s="4"/>
    </row>
    <row r="16" ht="14" customHeight="1">
      <c r="A16" s="4"/>
      <c r="B16" s="4"/>
      <c r="C16" s="4"/>
      <c r="D16" s="4"/>
      <c r="E16" s="37" t="s">
        <v>55</v>
      </c>
      <c r="F16" s="37" t="s">
        <v>91</v>
      </c>
      <c r="G16" s="37" t="s">
        <v>113</v>
      </c>
      <c r="H16" s="37" t="s">
        <v>127</v>
      </c>
      <c r="I16" s="37" t="s">
        <v>141</v>
      </c>
      <c r="J16" s="37" t="s">
        <v>147</v>
      </c>
      <c r="K16" s="37" t="s">
        <v>352</v>
      </c>
      <c r="L16" s="37" t="s">
        <v>55</v>
      </c>
      <c r="M16" s="37" t="s">
        <v>91</v>
      </c>
      <c r="N16" s="37" t="s">
        <v>113</v>
      </c>
      <c r="O16" s="37" t="s">
        <v>127</v>
      </c>
      <c r="P16" s="37" t="s">
        <v>141</v>
      </c>
      <c r="Q16" s="37" t="s">
        <v>147</v>
      </c>
      <c r="R16" s="37" t="s">
        <v>352</v>
      </c>
      <c r="S16" s="37" t="s">
        <v>55</v>
      </c>
      <c r="T16" s="37" t="s">
        <v>91</v>
      </c>
      <c r="U16" s="37" t="s">
        <v>113</v>
      </c>
      <c r="V16" s="37" t="s">
        <v>127</v>
      </c>
      <c r="W16" s="37" t="s">
        <v>141</v>
      </c>
      <c r="X16" s="37" t="s">
        <v>147</v>
      </c>
      <c r="Y16" s="37" t="s">
        <v>352</v>
      </c>
      <c r="Z16" s="4"/>
    </row>
    <row r="17">
      <c r="A17" s="4"/>
      <c r="B17" s="20" t="s">
        <v>1004</v>
      </c>
      <c r="C17" s="20"/>
      <c r="D17" s="37" t="s">
        <v>55</v>
      </c>
      <c r="E17" s="3">
        <v>-100</v>
      </c>
      <c r="F17" s="3">
        <v>0</v>
      </c>
      <c r="G17" s="3">
        <v>0</v>
      </c>
      <c r="H17" s="3">
        <v>0</v>
      </c>
      <c r="I17" s="3">
        <v>0</v>
      </c>
      <c r="J17" s="3">
        <v>0</v>
      </c>
      <c r="K17" s="3">
        <v>0</v>
      </c>
      <c r="L17" s="3">
        <v>-100</v>
      </c>
      <c r="M17" s="3">
        <v>0</v>
      </c>
      <c r="N17" s="3">
        <v>100</v>
      </c>
      <c r="O17" s="3">
        <v>0</v>
      </c>
      <c r="P17" s="3">
        <v>0</v>
      </c>
      <c r="Q17" s="3">
        <v>0</v>
      </c>
      <c r="R17" s="3">
        <v>0</v>
      </c>
      <c r="S17" s="3">
        <v>-100</v>
      </c>
      <c r="T17" s="3">
        <v>0</v>
      </c>
      <c r="U17" s="3">
        <v>100</v>
      </c>
      <c r="V17" s="3">
        <v>0</v>
      </c>
      <c r="W17" s="3">
        <v>0</v>
      </c>
      <c r="X17" s="3">
        <v>0</v>
      </c>
      <c r="Y17" s="3">
        <v>0</v>
      </c>
      <c r="Z17" s="37" t="s">
        <v>55</v>
      </c>
    </row>
    <row r="18">
      <c r="A18" s="4"/>
      <c r="B18" s="20" t="s">
        <v>963</v>
      </c>
      <c r="C18" s="20"/>
      <c r="D18" s="37" t="s">
        <v>91</v>
      </c>
      <c r="E18" s="3">
        <v>0</v>
      </c>
      <c r="F18" s="3">
        <v>0</v>
      </c>
      <c r="G18" s="3">
        <v>0</v>
      </c>
      <c r="H18" s="3">
        <v>0</v>
      </c>
      <c r="I18" s="3">
        <v>0</v>
      </c>
      <c r="J18" s="3">
        <v>0</v>
      </c>
      <c r="K18" s="3">
        <v>0</v>
      </c>
      <c r="L18" s="3">
        <v>0</v>
      </c>
      <c r="M18" s="3">
        <v>0</v>
      </c>
      <c r="N18" s="3">
        <v>0</v>
      </c>
      <c r="O18" s="3">
        <v>0</v>
      </c>
      <c r="P18" s="3">
        <v>0</v>
      </c>
      <c r="Q18" s="3">
        <v>0</v>
      </c>
      <c r="R18" s="3">
        <v>0</v>
      </c>
      <c r="S18" s="3">
        <v>0</v>
      </c>
      <c r="T18" s="3">
        <v>0</v>
      </c>
      <c r="U18" s="3">
        <v>0</v>
      </c>
      <c r="V18" s="3">
        <v>0</v>
      </c>
      <c r="W18" s="3">
        <v>0</v>
      </c>
      <c r="X18" s="3">
        <v>0</v>
      </c>
      <c r="Y18" s="3">
        <v>0</v>
      </c>
      <c r="Z18" s="37" t="s">
        <v>91</v>
      </c>
    </row>
    <row r="19">
      <c r="A19" s="4"/>
      <c r="B19" s="20" t="s">
        <v>1010</v>
      </c>
      <c r="C19" s="14"/>
      <c r="D19" s="37" t="s">
        <v>113</v>
      </c>
      <c r="E19" s="3">
        <v>0</v>
      </c>
      <c r="F19" s="3">
        <v>0</v>
      </c>
      <c r="G19" s="3">
        <v>0</v>
      </c>
      <c r="H19" s="3">
        <v>0</v>
      </c>
      <c r="I19" s="3">
        <v>0</v>
      </c>
      <c r="J19" s="3">
        <v>0</v>
      </c>
      <c r="K19" s="3">
        <v>0</v>
      </c>
      <c r="L19" s="3">
        <v>0</v>
      </c>
      <c r="M19" s="3">
        <v>0</v>
      </c>
      <c r="N19" s="3">
        <v>0</v>
      </c>
      <c r="O19" s="3">
        <v>0</v>
      </c>
      <c r="P19" s="3">
        <v>0</v>
      </c>
      <c r="Q19" s="3">
        <v>0</v>
      </c>
      <c r="R19" s="3">
        <v>0</v>
      </c>
      <c r="S19" s="3">
        <v>0</v>
      </c>
      <c r="T19" s="3">
        <v>0</v>
      </c>
      <c r="U19" s="3">
        <v>0</v>
      </c>
      <c r="V19" s="3">
        <v>0</v>
      </c>
      <c r="W19" s="3">
        <v>0</v>
      </c>
      <c r="X19" s="3">
        <v>0</v>
      </c>
      <c r="Y19" s="3">
        <v>0</v>
      </c>
      <c r="Z19" s="37" t="s">
        <v>113</v>
      </c>
    </row>
    <row r="20" ht="16" customHeight="1">
      <c r="A20" s="4"/>
      <c r="B20" s="20" t="s">
        <v>1389</v>
      </c>
      <c r="C20" s="61"/>
      <c r="D20" s="37" t="s">
        <v>127</v>
      </c>
      <c r="E20" s="3">
        <v>0</v>
      </c>
      <c r="F20" s="3">
        <v>0</v>
      </c>
      <c r="G20" s="3">
        <v>0</v>
      </c>
      <c r="H20" s="3">
        <v>0</v>
      </c>
      <c r="I20" s="3">
        <v>0</v>
      </c>
      <c r="J20" s="3">
        <v>0</v>
      </c>
      <c r="K20" s="3">
        <v>0</v>
      </c>
      <c r="L20" s="3">
        <v>0</v>
      </c>
      <c r="M20" s="3">
        <v>0</v>
      </c>
      <c r="N20" s="3">
        <v>0</v>
      </c>
      <c r="O20" s="3">
        <v>0</v>
      </c>
      <c r="P20" s="3">
        <v>0</v>
      </c>
      <c r="Q20" s="3">
        <v>0</v>
      </c>
      <c r="R20" s="3">
        <v>0</v>
      </c>
      <c r="S20" s="3">
        <v>0</v>
      </c>
      <c r="T20" s="3">
        <v>0</v>
      </c>
      <c r="U20" s="3">
        <v>0</v>
      </c>
      <c r="V20" s="3">
        <v>0</v>
      </c>
      <c r="W20" s="3">
        <v>0</v>
      </c>
      <c r="X20" s="3">
        <v>0</v>
      </c>
      <c r="Y20" s="3">
        <v>0</v>
      </c>
      <c r="Z20" s="37" t="s">
        <v>127</v>
      </c>
    </row>
    <row r="21">
      <c r="A21" s="4"/>
      <c r="B21" s="20" t="s">
        <v>973</v>
      </c>
      <c r="C21" s="20"/>
      <c r="D21" s="37" t="s">
        <v>141</v>
      </c>
      <c r="E21" s="3">
        <v>-300</v>
      </c>
      <c r="F21" s="3">
        <v>0</v>
      </c>
      <c r="G21" s="3">
        <v>-14800</v>
      </c>
      <c r="H21" s="3">
        <v>-900</v>
      </c>
      <c r="I21" s="3">
        <v>0</v>
      </c>
      <c r="J21" s="3">
        <v>0</v>
      </c>
      <c r="K21" s="3">
        <v>0</v>
      </c>
      <c r="L21" s="3">
        <v>-300</v>
      </c>
      <c r="M21" s="3">
        <v>0</v>
      </c>
      <c r="N21" s="3">
        <v>-15000</v>
      </c>
      <c r="O21" s="3">
        <v>-700</v>
      </c>
      <c r="P21" s="3">
        <v>0</v>
      </c>
      <c r="Q21" s="3">
        <v>0</v>
      </c>
      <c r="R21" s="3">
        <v>0</v>
      </c>
      <c r="S21" s="3">
        <v>-300</v>
      </c>
      <c r="T21" s="3">
        <v>0</v>
      </c>
      <c r="U21" s="3">
        <v>-13900</v>
      </c>
      <c r="V21" s="3">
        <v>-800</v>
      </c>
      <c r="W21" s="3">
        <v>0</v>
      </c>
      <c r="X21" s="3">
        <v>0</v>
      </c>
      <c r="Y21" s="3">
        <v>0</v>
      </c>
      <c r="Z21" s="37" t="s">
        <v>141</v>
      </c>
    </row>
    <row r="22">
      <c r="A22" s="4"/>
      <c r="B22" s="14" t="s">
        <v>1631</v>
      </c>
      <c r="C22" s="14"/>
      <c r="D22" s="41" t="s">
        <v>147</v>
      </c>
      <c r="E22" s="30">
        <v>-400</v>
      </c>
      <c r="F22" s="30">
        <v>0</v>
      </c>
      <c r="G22" s="30">
        <v>-14800</v>
      </c>
      <c r="H22" s="30">
        <v>-900</v>
      </c>
      <c r="I22" s="30">
        <v>0</v>
      </c>
      <c r="J22" s="30">
        <v>0</v>
      </c>
      <c r="K22" s="30">
        <v>0</v>
      </c>
      <c r="L22" s="30">
        <v>-400</v>
      </c>
      <c r="M22" s="30">
        <v>0</v>
      </c>
      <c r="N22" s="30">
        <v>-14900</v>
      </c>
      <c r="O22" s="30">
        <v>-700</v>
      </c>
      <c r="P22" s="30">
        <v>0</v>
      </c>
      <c r="Q22" s="30">
        <v>0</v>
      </c>
      <c r="R22" s="30">
        <v>0</v>
      </c>
      <c r="S22" s="30">
        <v>-400</v>
      </c>
      <c r="T22" s="30">
        <v>0</v>
      </c>
      <c r="U22" s="30">
        <v>-13800</v>
      </c>
      <c r="V22" s="30">
        <v>-800</v>
      </c>
      <c r="W22" s="30">
        <v>0</v>
      </c>
      <c r="X22" s="30">
        <v>0</v>
      </c>
      <c r="Y22" s="30">
        <v>0</v>
      </c>
      <c r="Z22" s="41" t="s">
        <v>147</v>
      </c>
    </row>
  </sheetData>
  <mergeCells count="37">
    <mergeCell ref="A1:C1"/>
    <mergeCell ref="A2:C2"/>
    <mergeCell ref="D4:E4"/>
    <mergeCell ref="B10:H10"/>
    <mergeCell ref="E12:K12"/>
    <mergeCell ref="L12:R12"/>
    <mergeCell ref="S12:Y12"/>
    <mergeCell ref="E13:H13"/>
    <mergeCell ref="I13:K13"/>
    <mergeCell ref="L13:O13"/>
    <mergeCell ref="P13:R13"/>
    <mergeCell ref="S13:V13"/>
    <mergeCell ref="W13:Y13"/>
    <mergeCell ref="E14:F14"/>
    <mergeCell ref="G14:G15"/>
    <mergeCell ref="H14:H15"/>
    <mergeCell ref="I14:I15"/>
    <mergeCell ref="J14:J15"/>
    <mergeCell ref="K14:K15"/>
    <mergeCell ref="L14:M14"/>
    <mergeCell ref="N14:N15"/>
    <mergeCell ref="O14:O15"/>
    <mergeCell ref="P14:P15"/>
    <mergeCell ref="Q14:Q15"/>
    <mergeCell ref="R14:R15"/>
    <mergeCell ref="S14:T14"/>
    <mergeCell ref="U14:U15"/>
    <mergeCell ref="V14:V15"/>
    <mergeCell ref="W14:W15"/>
    <mergeCell ref="X14:X15"/>
    <mergeCell ref="Y14:Y15"/>
    <mergeCell ref="B17:C17"/>
    <mergeCell ref="B18:C18"/>
    <mergeCell ref="B19:C19"/>
    <mergeCell ref="B20:C20"/>
    <mergeCell ref="B21:C21"/>
    <mergeCell ref="B22:C22"/>
  </mergeCells>
  <dataValidations count="1">
    <dataValidation sqref="C8" allowBlank="1" showInputMessage="1" showErrorMessage="1" type="list">
      <formula1>'@lists'!$A$85:$B$85</formula1>
    </dataValidation>
  </dataValidations>
  <pageSetup orientation="portrait"/>
</worksheet>
</file>

<file path=xl/worksheets/sheet169.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7.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70.xml><?xml version="1.0" encoding="utf-8"?>
<worksheet xmlns="http://schemas.openxmlformats.org/spreadsheetml/2006/main" xmlns:r="http://schemas.openxmlformats.org/officeDocument/2006/relationships">
  <sheetPr>
    <outlinePr summaryBelow="0" summaryRight="0"/>
  </sheetPr>
  <dimension ref="A1:AB19"/>
  <sheetViews>
    <sheetView workbookViewId="0"/>
  </sheetViews>
  <sheetFormatPr baseColWidth="10" defaultRowHeight="15"/>
  <cols>
    <col min="1" max="1" width="2.84252" customWidth="1"/>
    <col min="2" max="2" width="37.8571" customWidth="1"/>
    <col min="3" max="3" width="8.24184" customWidth="1"/>
    <col min="4" max="4" width="16.3408" customWidth="1"/>
    <col min="5" max="5" width="16.3408" customWidth="1"/>
    <col min="6" max="6" width="16.3408" customWidth="1"/>
    <col min="7" max="7" width="16.3408" customWidth="1"/>
    <col min="8" max="8" width="16.3408" customWidth="1"/>
    <col min="9" max="9" width="16.3408" customWidth="1"/>
    <col min="10" max="10" width="16.3408" customWidth="1"/>
    <col min="11" max="11" width="16.3408" customWidth="1"/>
    <col min="12" max="12" width="16.3408" customWidth="1"/>
    <col min="13" max="13" width="16.3408" customWidth="1"/>
    <col min="14" max="14" width="16.3408" customWidth="1"/>
    <col min="15" max="15" width="16.3408" customWidth="1"/>
    <col min="16" max="16" width="16.3408" customWidth="1"/>
    <col min="17" max="17" width="16.3408" customWidth="1"/>
    <col min="18" max="18" width="16.3408" customWidth="1"/>
    <col min="19" max="19" width="16.3408" customWidth="1"/>
    <col min="20" max="20" width="16.3408" customWidth="1"/>
    <col min="21" max="21" width="16.3408" customWidth="1"/>
    <col min="22" max="22" width="16.3408" customWidth="1"/>
    <col min="23" max="23" width="16.3408" customWidth="1"/>
    <col min="24" max="24" width="16.3408" customWidth="1"/>
    <col min="25" max="25" width="16.3408" customWidth="1"/>
    <col min="26" max="26" width="16.3408" customWidth="1"/>
    <col min="27" max="27" width="16.3408" customWidth="1"/>
    <col min="28" max="28" width="8.24184" customWidth="1"/>
  </cols>
  <sheetData>
    <row r="1">
      <c r="A1" s="11" t="s">
        <v>866</v>
      </c>
      <c r="B1" s="4"/>
      <c r="C1" s="4"/>
      <c r="D1" s="4"/>
      <c r="E1" s="4"/>
      <c r="F1" s="4"/>
      <c r="G1" s="4"/>
      <c r="H1" s="4"/>
      <c r="I1" s="4"/>
      <c r="J1" s="4"/>
      <c r="K1" s="4"/>
      <c r="L1" s="4"/>
      <c r="M1" s="4"/>
      <c r="N1" s="4"/>
      <c r="O1" s="4"/>
      <c r="P1" s="4"/>
      <c r="Q1" s="4"/>
      <c r="R1" s="4"/>
      <c r="S1" s="4"/>
      <c r="T1" s="4"/>
      <c r="U1" s="4"/>
      <c r="V1" s="4"/>
      <c r="W1" s="4"/>
      <c r="X1" s="4"/>
      <c r="Y1" s="4"/>
      <c r="Z1" s="4"/>
      <c r="AA1" s="4"/>
      <c r="AB1" s="4"/>
    </row>
    <row r="2">
      <c r="A2" s="11" t="s">
        <v>1047</v>
      </c>
      <c r="B2" s="4"/>
      <c r="C2" s="4"/>
      <c r="D2" s="4"/>
      <c r="E2" s="4"/>
      <c r="F2" s="4"/>
      <c r="G2" s="4"/>
      <c r="H2" s="4"/>
      <c r="I2" s="4"/>
      <c r="J2" s="4"/>
      <c r="K2" s="4"/>
      <c r="L2" s="4"/>
      <c r="M2" s="4"/>
      <c r="N2" s="4"/>
      <c r="O2" s="4"/>
      <c r="P2" s="4"/>
      <c r="Q2" s="4"/>
      <c r="R2" s="4"/>
      <c r="S2" s="4"/>
      <c r="T2" s="4"/>
      <c r="U2" s="4"/>
      <c r="V2" s="4"/>
      <c r="W2" s="4"/>
      <c r="X2" s="4"/>
      <c r="Y2" s="4"/>
      <c r="Z2" s="4"/>
      <c r="AA2" s="4"/>
      <c r="AB2" s="4"/>
    </row>
    <row r="3" ht="14" customHeight="1">
      <c r="A3" s="4"/>
      <c r="B3" s="4"/>
      <c r="C3" s="4"/>
      <c r="D3" s="4"/>
      <c r="E3" s="4"/>
      <c r="F3" s="4"/>
      <c r="G3" s="4"/>
      <c r="H3" s="4"/>
      <c r="I3" s="4"/>
      <c r="J3" s="4"/>
      <c r="K3" s="4"/>
      <c r="L3" s="4"/>
      <c r="M3" s="4"/>
      <c r="N3" s="4"/>
      <c r="O3" s="4"/>
      <c r="P3" s="4"/>
      <c r="Q3" s="4"/>
      <c r="R3" s="4"/>
      <c r="S3" s="4"/>
      <c r="T3" s="4"/>
      <c r="U3" s="4"/>
      <c r="V3" s="4"/>
      <c r="W3" s="4"/>
      <c r="X3" s="4"/>
      <c r="Y3" s="4"/>
      <c r="Z3" s="4"/>
      <c r="AA3" s="4"/>
      <c r="AB3" s="4"/>
    </row>
    <row r="4">
      <c r="A4" s="15"/>
      <c r="B4" s="21" t="s">
        <v>846</v>
      </c>
      <c r="C4" s="33" t="s">
        <v>145</v>
      </c>
      <c r="D4" s="8" t="str">
        <f>IF(C4&lt;&gt;"",VLOOKUP(C4,'@Entities84'!A2:B71,2,0),"")</f>
        <v>בנק ירושלים בע"מ</v>
      </c>
      <c r="E4" s="44"/>
      <c r="F4" s="4"/>
      <c r="G4" s="4"/>
      <c r="H4" s="4"/>
      <c r="I4" s="4"/>
      <c r="J4" s="4"/>
      <c r="K4" s="4"/>
      <c r="L4" s="4"/>
      <c r="M4" s="4"/>
      <c r="N4" s="4"/>
      <c r="O4" s="4"/>
      <c r="P4" s="4"/>
      <c r="Q4" s="4"/>
      <c r="R4" s="4"/>
      <c r="S4" s="4"/>
      <c r="T4" s="4"/>
      <c r="U4" s="4"/>
      <c r="V4" s="4"/>
      <c r="W4" s="4"/>
      <c r="X4" s="4"/>
      <c r="Y4" s="4"/>
      <c r="Z4" s="4"/>
      <c r="AA4" s="4"/>
      <c r="AB4" s="4"/>
    </row>
    <row r="5">
      <c r="A5" s="12"/>
      <c r="B5" s="12" t="s">
        <v>2122</v>
      </c>
      <c r="C5" s="35">
        <v>43465</v>
      </c>
      <c r="D5" s="4"/>
      <c r="E5" s="4"/>
      <c r="F5" s="4"/>
      <c r="G5" s="4"/>
      <c r="H5" s="4"/>
      <c r="I5" s="4"/>
      <c r="J5" s="4"/>
      <c r="K5" s="4"/>
      <c r="L5" s="4"/>
      <c r="M5" s="4"/>
      <c r="N5" s="4"/>
      <c r="O5" s="4"/>
      <c r="P5" s="4"/>
      <c r="Q5" s="4"/>
      <c r="R5" s="4"/>
      <c r="S5" s="4"/>
      <c r="T5" s="4"/>
      <c r="U5" s="4"/>
      <c r="V5" s="4"/>
      <c r="W5" s="4"/>
      <c r="X5" s="4"/>
      <c r="Y5" s="4"/>
      <c r="Z5" s="4"/>
      <c r="AA5" s="4"/>
      <c r="AB5" s="4"/>
    </row>
    <row r="6">
      <c r="A6" s="12"/>
      <c r="B6" s="26" t="str">
        <f>"סוג מטבע"&amp;IF(C6="ILS","אלפי ש""""ח","")</f>
        <v>סוג מטבעאלפי ש"ח</v>
      </c>
      <c r="C6" s="36" t="s">
        <v>556</v>
      </c>
      <c r="D6" s="4"/>
      <c r="E6" s="4"/>
      <c r="F6" s="4"/>
      <c r="G6" s="4"/>
      <c r="H6" s="4"/>
      <c r="I6" s="4"/>
      <c r="J6" s="4"/>
      <c r="K6" s="4"/>
      <c r="L6" s="4"/>
      <c r="M6" s="4"/>
      <c r="N6" s="4"/>
      <c r="O6" s="4"/>
      <c r="P6" s="4"/>
      <c r="Q6" s="4"/>
      <c r="R6" s="4"/>
      <c r="S6" s="4"/>
      <c r="T6" s="4"/>
      <c r="U6" s="4"/>
      <c r="V6" s="4"/>
      <c r="W6" s="4"/>
      <c r="X6" s="4"/>
      <c r="Y6" s="4"/>
      <c r="Z6" s="4"/>
      <c r="AA6" s="4"/>
      <c r="AB6" s="4"/>
    </row>
    <row r="7" ht="16" customHeight="1">
      <c r="A7" s="16"/>
      <c r="B7" s="16"/>
      <c r="C7" s="10"/>
      <c r="D7" s="4"/>
      <c r="E7" s="4"/>
      <c r="F7" s="4"/>
      <c r="G7" s="4"/>
      <c r="H7" s="4"/>
      <c r="I7" s="4"/>
      <c r="J7" s="4"/>
      <c r="K7" s="4"/>
      <c r="L7" s="4"/>
      <c r="M7" s="4"/>
      <c r="N7" s="4"/>
      <c r="O7" s="4"/>
      <c r="P7" s="4"/>
      <c r="Q7" s="4"/>
      <c r="R7" s="4"/>
      <c r="S7" s="4"/>
      <c r="T7" s="4"/>
      <c r="U7" s="4"/>
      <c r="V7" s="4"/>
      <c r="W7" s="4"/>
      <c r="X7" s="4"/>
      <c r="Y7" s="4"/>
      <c r="Z7" s="4"/>
      <c r="AA7" s="4"/>
      <c r="AB7" s="4"/>
    </row>
    <row r="8">
      <c r="A8" s="17"/>
      <c r="B8" s="17" t="s">
        <v>1509</v>
      </c>
      <c r="C8" s="29" t="s">
        <v>332</v>
      </c>
      <c r="D8" s="4"/>
      <c r="E8" s="4"/>
      <c r="F8" s="4"/>
      <c r="G8" s="4"/>
      <c r="H8" s="4"/>
      <c r="I8" s="4"/>
      <c r="J8" s="4"/>
      <c r="K8" s="4"/>
      <c r="L8" s="4"/>
      <c r="M8" s="4"/>
      <c r="N8" s="4"/>
      <c r="O8" s="4"/>
      <c r="P8" s="4"/>
      <c r="Q8" s="4"/>
      <c r="R8" s="4"/>
      <c r="S8" s="4"/>
      <c r="T8" s="4"/>
      <c r="U8" s="4"/>
      <c r="V8" s="4"/>
      <c r="W8" s="4"/>
      <c r="X8" s="4"/>
      <c r="Y8" s="4"/>
      <c r="Z8" s="4"/>
      <c r="AA8" s="4"/>
      <c r="AB8" s="4"/>
    </row>
    <row r="9" ht="14" customHeight="1">
      <c r="A9" s="4"/>
      <c r="B9" s="4"/>
      <c r="C9" s="4"/>
      <c r="D9" s="4"/>
      <c r="E9" s="4"/>
      <c r="F9" s="4"/>
      <c r="G9" s="4"/>
      <c r="H9" s="4"/>
      <c r="I9" s="4"/>
      <c r="J9" s="4"/>
      <c r="K9" s="4"/>
      <c r="L9" s="4"/>
      <c r="M9" s="4"/>
      <c r="N9" s="4"/>
      <c r="O9" s="4"/>
      <c r="P9" s="4"/>
      <c r="Q9" s="4"/>
      <c r="R9" s="4"/>
      <c r="S9" s="4"/>
      <c r="T9" s="4"/>
      <c r="U9" s="4"/>
      <c r="V9" s="4"/>
      <c r="W9" s="4"/>
      <c r="X9" s="4"/>
      <c r="Y9" s="4"/>
      <c r="Z9" s="4"/>
      <c r="AA9" s="4"/>
      <c r="AB9" s="4"/>
    </row>
    <row r="10" ht="18" customHeight="1">
      <c r="A10" s="4"/>
      <c r="B10" s="45" t="s">
        <v>333</v>
      </c>
      <c r="C10" s="4"/>
      <c r="D10" s="4"/>
      <c r="E10" s="4"/>
      <c r="F10" s="4"/>
      <c r="G10" s="4"/>
      <c r="H10" s="18"/>
      <c r="I10" s="4"/>
      <c r="J10" s="4"/>
      <c r="K10" s="4"/>
      <c r="L10" s="4"/>
      <c r="M10" s="4"/>
      <c r="N10" s="4"/>
      <c r="O10" s="4"/>
      <c r="P10" s="4"/>
      <c r="Q10" s="4"/>
      <c r="R10" s="4"/>
      <c r="S10" s="4"/>
      <c r="T10" s="4"/>
      <c r="U10" s="4"/>
      <c r="V10" s="4"/>
      <c r="W10" s="4"/>
      <c r="X10" s="4"/>
      <c r="Y10" s="4"/>
      <c r="Z10" s="4"/>
      <c r="AA10" s="4"/>
      <c r="AB10" s="4"/>
    </row>
    <row r="11">
      <c r="A11" s="4"/>
      <c r="B11" s="1" t="s">
        <v>332</v>
      </c>
      <c r="C11" s="4"/>
      <c r="D11" s="4"/>
      <c r="E11" s="4"/>
      <c r="F11" s="4"/>
      <c r="G11" s="4"/>
      <c r="H11" s="4"/>
      <c r="I11" s="4"/>
      <c r="J11" s="4"/>
      <c r="K11" s="4"/>
      <c r="L11" s="4"/>
      <c r="M11" s="4"/>
      <c r="N11" s="4"/>
      <c r="O11" s="4"/>
      <c r="P11" s="4"/>
      <c r="Q11" s="4"/>
      <c r="R11" s="4"/>
      <c r="S11" s="4"/>
      <c r="T11" s="4"/>
      <c r="U11" s="4"/>
      <c r="V11" s="4"/>
      <c r="W11" s="4"/>
      <c r="X11" s="4"/>
      <c r="Y11" s="4"/>
      <c r="Z11" s="4"/>
      <c r="AA11" s="4"/>
      <c r="AB11" s="4"/>
    </row>
    <row r="12">
      <c r="A12" s="4"/>
      <c r="B12" s="4"/>
      <c r="C12" s="4"/>
      <c r="D12" s="46" t="s">
        <v>2145</v>
      </c>
      <c r="E12" s="48"/>
      <c r="F12" s="48"/>
      <c r="G12" s="48"/>
      <c r="H12" s="48"/>
      <c r="I12" s="48"/>
      <c r="J12" s="48"/>
      <c r="K12" s="46"/>
      <c r="L12" s="46" t="s">
        <v>2116</v>
      </c>
      <c r="M12" s="48"/>
      <c r="N12" s="48"/>
      <c r="O12" s="48"/>
      <c r="P12" s="48"/>
      <c r="Q12" s="48"/>
      <c r="R12" s="48"/>
      <c r="S12" s="46"/>
      <c r="T12" s="46" t="s">
        <v>1343</v>
      </c>
      <c r="U12" s="48"/>
      <c r="V12" s="48"/>
      <c r="W12" s="48"/>
      <c r="X12" s="48"/>
      <c r="Y12" s="48"/>
      <c r="Z12" s="48"/>
      <c r="AA12" s="46"/>
      <c r="AB12" s="4"/>
    </row>
    <row r="13">
      <c r="A13" s="4"/>
      <c r="B13" s="4"/>
      <c r="C13" s="4"/>
      <c r="D13" s="46" t="s">
        <v>1455</v>
      </c>
      <c r="E13" s="48"/>
      <c r="F13" s="48"/>
      <c r="G13" s="46"/>
      <c r="H13" s="46" t="s">
        <v>1558</v>
      </c>
      <c r="I13" s="46"/>
      <c r="J13" s="46" t="s">
        <v>752</v>
      </c>
      <c r="K13" s="46"/>
      <c r="L13" s="46" t="s">
        <v>1455</v>
      </c>
      <c r="M13" s="48"/>
      <c r="N13" s="48"/>
      <c r="O13" s="46"/>
      <c r="P13" s="46" t="s">
        <v>1558</v>
      </c>
      <c r="Q13" s="46"/>
      <c r="R13" s="46" t="s">
        <v>752</v>
      </c>
      <c r="S13" s="46"/>
      <c r="T13" s="46" t="s">
        <v>1455</v>
      </c>
      <c r="U13" s="48"/>
      <c r="V13" s="48"/>
      <c r="W13" s="46"/>
      <c r="X13" s="46" t="s">
        <v>1558</v>
      </c>
      <c r="Y13" s="46"/>
      <c r="Z13" s="46" t="s">
        <v>752</v>
      </c>
      <c r="AA13" s="46"/>
      <c r="AB13" s="4"/>
    </row>
    <row r="14">
      <c r="A14" s="4"/>
      <c r="B14" s="4"/>
      <c r="C14" s="4"/>
      <c r="D14" s="46" t="s">
        <v>904</v>
      </c>
      <c r="E14" s="46"/>
      <c r="F14" s="46" t="s">
        <v>752</v>
      </c>
      <c r="G14" s="46"/>
      <c r="H14" s="46" t="s">
        <v>1729</v>
      </c>
      <c r="I14" s="46" t="s">
        <v>1499</v>
      </c>
      <c r="J14" s="46" t="s">
        <v>1729</v>
      </c>
      <c r="K14" s="46" t="s">
        <v>1499</v>
      </c>
      <c r="L14" s="46" t="s">
        <v>904</v>
      </c>
      <c r="M14" s="46"/>
      <c r="N14" s="46" t="s">
        <v>752</v>
      </c>
      <c r="O14" s="46"/>
      <c r="P14" s="46" t="s">
        <v>1729</v>
      </c>
      <c r="Q14" s="46" t="s">
        <v>1499</v>
      </c>
      <c r="R14" s="46" t="s">
        <v>1729</v>
      </c>
      <c r="S14" s="46" t="s">
        <v>1499</v>
      </c>
      <c r="T14" s="46" t="s">
        <v>904</v>
      </c>
      <c r="U14" s="46"/>
      <c r="V14" s="46" t="s">
        <v>752</v>
      </c>
      <c r="W14" s="46"/>
      <c r="X14" s="46" t="s">
        <v>1729</v>
      </c>
      <c r="Y14" s="46" t="s">
        <v>1499</v>
      </c>
      <c r="Z14" s="46" t="s">
        <v>1729</v>
      </c>
      <c r="AA14" s="46" t="s">
        <v>1499</v>
      </c>
      <c r="AB14" s="4"/>
    </row>
    <row r="15">
      <c r="A15" s="4"/>
      <c r="B15" s="4"/>
      <c r="C15" s="4"/>
      <c r="D15" s="46" t="s">
        <v>1729</v>
      </c>
      <c r="E15" s="46" t="s">
        <v>1499</v>
      </c>
      <c r="F15" s="46" t="s">
        <v>1729</v>
      </c>
      <c r="G15" s="46" t="s">
        <v>1499</v>
      </c>
      <c r="H15" s="46"/>
      <c r="I15" s="46"/>
      <c r="J15" s="46"/>
      <c r="K15" s="46"/>
      <c r="L15" s="46" t="s">
        <v>1729</v>
      </c>
      <c r="M15" s="46" t="s">
        <v>1499</v>
      </c>
      <c r="N15" s="46" t="s">
        <v>1729</v>
      </c>
      <c r="O15" s="46" t="s">
        <v>1499</v>
      </c>
      <c r="P15" s="46"/>
      <c r="Q15" s="46"/>
      <c r="R15" s="46"/>
      <c r="S15" s="46"/>
      <c r="T15" s="46" t="s">
        <v>1729</v>
      </c>
      <c r="U15" s="46" t="s">
        <v>1499</v>
      </c>
      <c r="V15" s="46" t="s">
        <v>1729</v>
      </c>
      <c r="W15" s="46" t="s">
        <v>1499</v>
      </c>
      <c r="X15" s="46"/>
      <c r="Y15" s="46"/>
      <c r="Z15" s="46"/>
      <c r="AA15" s="46"/>
      <c r="AB15" s="4"/>
    </row>
    <row r="16" ht="14" customHeight="1">
      <c r="A16" s="4"/>
      <c r="B16" s="4"/>
      <c r="C16" s="4"/>
      <c r="D16" s="47" t="s">
        <v>55</v>
      </c>
      <c r="E16" s="47" t="s">
        <v>91</v>
      </c>
      <c r="F16" s="47" t="s">
        <v>113</v>
      </c>
      <c r="G16" s="47" t="s">
        <v>127</v>
      </c>
      <c r="H16" s="47" t="s">
        <v>141</v>
      </c>
      <c r="I16" s="47" t="s">
        <v>147</v>
      </c>
      <c r="J16" s="47" t="s">
        <v>352</v>
      </c>
      <c r="K16" s="47" t="s">
        <v>353</v>
      </c>
      <c r="L16" s="47" t="s">
        <v>55</v>
      </c>
      <c r="M16" s="47" t="s">
        <v>91</v>
      </c>
      <c r="N16" s="47" t="s">
        <v>113</v>
      </c>
      <c r="O16" s="47" t="s">
        <v>127</v>
      </c>
      <c r="P16" s="47" t="s">
        <v>141</v>
      </c>
      <c r="Q16" s="47" t="s">
        <v>147</v>
      </c>
      <c r="R16" s="47" t="s">
        <v>352</v>
      </c>
      <c r="S16" s="47" t="s">
        <v>353</v>
      </c>
      <c r="T16" s="47" t="s">
        <v>55</v>
      </c>
      <c r="U16" s="47" t="s">
        <v>91</v>
      </c>
      <c r="V16" s="47" t="s">
        <v>113</v>
      </c>
      <c r="W16" s="47" t="s">
        <v>127</v>
      </c>
      <c r="X16" s="47" t="s">
        <v>141</v>
      </c>
      <c r="Y16" s="47" t="s">
        <v>147</v>
      </c>
      <c r="Z16" s="47" t="s">
        <v>352</v>
      </c>
      <c r="AA16" s="47" t="s">
        <v>353</v>
      </c>
      <c r="AB16" s="4"/>
    </row>
    <row r="17">
      <c r="A17" s="4"/>
      <c r="B17" s="20" t="s">
        <v>902</v>
      </c>
      <c r="C17" s="47" t="s">
        <v>55</v>
      </c>
      <c r="D17" s="3">
        <v>0</v>
      </c>
      <c r="E17" s="3">
        <v>0</v>
      </c>
      <c r="F17" s="3">
        <v>0</v>
      </c>
      <c r="G17" s="3">
        <v>0</v>
      </c>
      <c r="H17" s="3">
        <v>13200</v>
      </c>
      <c r="I17" s="3">
        <v>14</v>
      </c>
      <c r="J17" s="3">
        <v>0</v>
      </c>
      <c r="K17" s="3">
        <v>0</v>
      </c>
      <c r="L17" s="3">
        <v>0</v>
      </c>
      <c r="M17" s="3">
        <v>0</v>
      </c>
      <c r="N17" s="3">
        <v>0</v>
      </c>
      <c r="O17" s="3">
        <v>0</v>
      </c>
      <c r="P17" s="3">
        <v>13600</v>
      </c>
      <c r="Q17" s="3">
        <v>14</v>
      </c>
      <c r="R17" s="3">
        <v>0</v>
      </c>
      <c r="S17" s="3">
        <v>0</v>
      </c>
      <c r="T17" s="3">
        <v>0</v>
      </c>
      <c r="U17" s="3">
        <v>0</v>
      </c>
      <c r="V17" s="3">
        <v>0</v>
      </c>
      <c r="W17" s="3">
        <v>0</v>
      </c>
      <c r="X17" s="3">
        <v>12400</v>
      </c>
      <c r="Y17" s="3">
        <v>12</v>
      </c>
      <c r="Z17" s="3">
        <v>0</v>
      </c>
      <c r="AA17" s="3">
        <v>0</v>
      </c>
      <c r="AB17" s="47" t="s">
        <v>55</v>
      </c>
    </row>
    <row r="18">
      <c r="A18" s="4"/>
      <c r="B18" s="20" t="s">
        <v>936</v>
      </c>
      <c r="C18" s="47" t="s">
        <v>91</v>
      </c>
      <c r="D18" s="3">
        <v>300</v>
      </c>
      <c r="E18" s="3">
        <v>2</v>
      </c>
      <c r="F18" s="3">
        <v>0</v>
      </c>
      <c r="G18" s="3">
        <v>0</v>
      </c>
      <c r="H18" s="3">
        <v>1200</v>
      </c>
      <c r="I18" s="3">
        <v>9</v>
      </c>
      <c r="J18" s="3">
        <v>0</v>
      </c>
      <c r="K18" s="3">
        <v>0</v>
      </c>
      <c r="L18" s="3">
        <v>300</v>
      </c>
      <c r="M18" s="3">
        <v>2</v>
      </c>
      <c r="N18" s="3">
        <v>0</v>
      </c>
      <c r="O18" s="3">
        <v>0</v>
      </c>
      <c r="P18" s="3">
        <v>1400</v>
      </c>
      <c r="Q18" s="3">
        <v>8</v>
      </c>
      <c r="R18" s="3">
        <v>0</v>
      </c>
      <c r="S18" s="3">
        <v>0</v>
      </c>
      <c r="T18" s="3">
        <v>300</v>
      </c>
      <c r="U18" s="3">
        <v>2</v>
      </c>
      <c r="V18" s="3">
        <v>0</v>
      </c>
      <c r="W18" s="3">
        <v>0</v>
      </c>
      <c r="X18" s="3">
        <v>1500</v>
      </c>
      <c r="Y18" s="3">
        <v>8</v>
      </c>
      <c r="Z18" s="3">
        <v>0</v>
      </c>
      <c r="AA18" s="3">
        <v>0</v>
      </c>
      <c r="AB18" s="47" t="s">
        <v>91</v>
      </c>
    </row>
    <row r="19">
      <c r="A19" s="4"/>
      <c r="B19" s="14" t="s">
        <v>901</v>
      </c>
      <c r="C19" s="24" t="s">
        <v>113</v>
      </c>
      <c r="D19" s="30">
        <v>0</v>
      </c>
      <c r="E19" s="30">
        <v>0</v>
      </c>
      <c r="F19" s="30">
        <v>0</v>
      </c>
      <c r="G19" s="30">
        <v>0</v>
      </c>
      <c r="H19" s="30">
        <v>0</v>
      </c>
      <c r="I19" s="30">
        <v>0</v>
      </c>
      <c r="J19" s="30">
        <v>900</v>
      </c>
      <c r="K19" s="30">
        <v>5</v>
      </c>
      <c r="L19" s="30">
        <v>0</v>
      </c>
      <c r="M19" s="30">
        <v>0</v>
      </c>
      <c r="N19" s="30">
        <v>0</v>
      </c>
      <c r="O19" s="30">
        <v>0</v>
      </c>
      <c r="P19" s="30">
        <v>0</v>
      </c>
      <c r="Q19" s="30">
        <v>0</v>
      </c>
      <c r="R19" s="30">
        <v>700</v>
      </c>
      <c r="S19" s="30">
        <v>6</v>
      </c>
      <c r="T19" s="30">
        <v>0</v>
      </c>
      <c r="U19" s="30">
        <v>0</v>
      </c>
      <c r="V19" s="30">
        <v>0</v>
      </c>
      <c r="W19" s="30">
        <v>0</v>
      </c>
      <c r="X19" s="30">
        <v>0</v>
      </c>
      <c r="Y19" s="30">
        <v>0</v>
      </c>
      <c r="Z19" s="30">
        <v>800</v>
      </c>
      <c r="AA19" s="30">
        <v>2</v>
      </c>
      <c r="AB19" s="24" t="s">
        <v>113</v>
      </c>
    </row>
  </sheetData>
  <mergeCells count="34">
    <mergeCell ref="A1:C1"/>
    <mergeCell ref="A2:C2"/>
    <mergeCell ref="D4:E4"/>
    <mergeCell ref="B10:H10"/>
    <mergeCell ref="D12:K12"/>
    <mergeCell ref="L12:S12"/>
    <mergeCell ref="T12:AA12"/>
    <mergeCell ref="D13:G13"/>
    <mergeCell ref="H13:I13"/>
    <mergeCell ref="J13:K13"/>
    <mergeCell ref="L13:O13"/>
    <mergeCell ref="P13:Q13"/>
    <mergeCell ref="R13:S13"/>
    <mergeCell ref="T13:W13"/>
    <mergeCell ref="X13:Y13"/>
    <mergeCell ref="Z13:AA13"/>
    <mergeCell ref="D14:E14"/>
    <mergeCell ref="F14:G14"/>
    <mergeCell ref="H14:H15"/>
    <mergeCell ref="I14:I15"/>
    <mergeCell ref="J14:J15"/>
    <mergeCell ref="K14:K15"/>
    <mergeCell ref="L14:M14"/>
    <mergeCell ref="N14:O14"/>
    <mergeCell ref="P14:P15"/>
    <mergeCell ref="Q14:Q15"/>
    <mergeCell ref="R14:R15"/>
    <mergeCell ref="S14:S15"/>
    <mergeCell ref="T14:U14"/>
    <mergeCell ref="V14:W14"/>
    <mergeCell ref="X14:X15"/>
    <mergeCell ref="Y14:Y15"/>
    <mergeCell ref="Z14:Z15"/>
    <mergeCell ref="AA14:AA15"/>
  </mergeCells>
  <dataValidations count="1">
    <dataValidation sqref="C8" allowBlank="1" showInputMessage="1" showErrorMessage="1" type="list">
      <formula1>'@lists'!$A$86:$B$86</formula1>
    </dataValidation>
  </dataValidations>
  <pageSetup orientation="portrait"/>
</worksheet>
</file>

<file path=xl/worksheets/sheet171.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72.xml><?xml version="1.0" encoding="utf-8"?>
<worksheet xmlns="http://schemas.openxmlformats.org/spreadsheetml/2006/main" xmlns:r="http://schemas.openxmlformats.org/officeDocument/2006/relationships">
  <sheetPr>
    <outlinePr summaryBelow="0" summaryRight="0"/>
  </sheetPr>
  <dimension ref="A1:K23"/>
  <sheetViews>
    <sheetView workbookViewId="0"/>
  </sheetViews>
  <sheetFormatPr baseColWidth="10" defaultRowHeight="15"/>
  <cols>
    <col min="1" max="1" width="2.84252" customWidth="1"/>
    <col min="2" max="2" width="10.8119" customWidth="1"/>
    <col min="3" max="3" width="43.0027" customWidth="1"/>
    <col min="4" max="4" width="8.24184" customWidth="1"/>
    <col min="5" max="5" width="21.5728" customWidth="1"/>
    <col min="6" max="6" width="21.5728" customWidth="1"/>
    <col min="7" max="7" width="21.5728" customWidth="1"/>
    <col min="8" max="8" width="21.5728" customWidth="1"/>
    <col min="9" max="9" width="21.5728" customWidth="1"/>
    <col min="10" max="10" width="21.5728" customWidth="1"/>
    <col min="11" max="11" width="8.24184" customWidth="1"/>
  </cols>
  <sheetData>
    <row r="1">
      <c r="A1" s="11" t="s">
        <v>866</v>
      </c>
      <c r="B1" s="4"/>
      <c r="C1" s="4"/>
      <c r="D1" s="4"/>
      <c r="E1" s="4"/>
      <c r="F1" s="4"/>
      <c r="G1" s="4"/>
      <c r="H1" s="4"/>
      <c r="I1" s="4"/>
      <c r="J1" s="4"/>
      <c r="K1" s="4"/>
    </row>
    <row r="2">
      <c r="A2" s="11" t="s">
        <v>1047</v>
      </c>
      <c r="B2" s="4"/>
      <c r="C2" s="4"/>
      <c r="D2" s="4"/>
      <c r="E2" s="4"/>
      <c r="F2" s="4"/>
      <c r="G2" s="4"/>
      <c r="H2" s="4"/>
      <c r="I2" s="4"/>
      <c r="J2" s="4"/>
      <c r="K2" s="4"/>
    </row>
    <row r="3" ht="14" customHeight="1">
      <c r="A3" s="4"/>
      <c r="B3" s="4"/>
      <c r="C3" s="4"/>
      <c r="D3" s="4"/>
      <c r="E3" s="4"/>
      <c r="F3" s="4"/>
      <c r="G3" s="4"/>
      <c r="H3" s="4"/>
      <c r="I3" s="4"/>
      <c r="J3" s="4"/>
      <c r="K3" s="4"/>
    </row>
    <row r="4">
      <c r="A4" s="15"/>
      <c r="B4" s="21" t="s">
        <v>846</v>
      </c>
      <c r="C4" s="33" t="s">
        <v>145</v>
      </c>
      <c r="D4" s="8" t="str">
        <f>IF(C4&lt;&gt;"",VLOOKUP(C4,'@Entities85'!A2:B71,2,0),"")</f>
        <v>בנק ירושלים בע"מ</v>
      </c>
      <c r="E4" s="44"/>
      <c r="F4" s="4"/>
      <c r="G4" s="4"/>
      <c r="H4" s="4"/>
      <c r="I4" s="4"/>
      <c r="J4" s="4"/>
      <c r="K4" s="4"/>
    </row>
    <row r="5">
      <c r="A5" s="12"/>
      <c r="B5" s="12" t="s">
        <v>2122</v>
      </c>
      <c r="C5" s="35">
        <v>43465</v>
      </c>
      <c r="D5" s="4"/>
      <c r="E5" s="4"/>
      <c r="F5" s="4"/>
      <c r="G5" s="4"/>
      <c r="H5" s="4"/>
      <c r="I5" s="4"/>
      <c r="J5" s="4"/>
      <c r="K5" s="4"/>
    </row>
    <row r="6">
      <c r="A6" s="12"/>
      <c r="B6" s="26" t="str">
        <f>"סוג מטבע"&amp;IF(C6="ILS","אלפי ש""""ח","")</f>
        <v>סוג מטבעאלפי ש"ח</v>
      </c>
      <c r="C6" s="36" t="s">
        <v>556</v>
      </c>
      <c r="D6" s="4"/>
      <c r="E6" s="4"/>
      <c r="F6" s="4"/>
      <c r="G6" s="4"/>
      <c r="H6" s="4"/>
      <c r="I6" s="4"/>
      <c r="J6" s="4"/>
      <c r="K6" s="4"/>
    </row>
    <row r="7">
      <c r="A7" s="16"/>
      <c r="B7" s="16"/>
      <c r="C7" s="10"/>
      <c r="D7" s="4"/>
      <c r="E7" s="4"/>
      <c r="F7" s="4"/>
      <c r="G7" s="4"/>
      <c r="H7" s="4"/>
      <c r="I7" s="4"/>
      <c r="J7" s="4"/>
      <c r="K7" s="4"/>
    </row>
    <row r="8">
      <c r="A8" s="17"/>
      <c r="B8" s="17" t="s">
        <v>1509</v>
      </c>
      <c r="C8" s="29" t="s">
        <v>334</v>
      </c>
      <c r="D8" s="4"/>
      <c r="E8" s="4"/>
      <c r="F8" s="4"/>
      <c r="G8" s="4"/>
      <c r="H8" s="4"/>
      <c r="I8" s="4"/>
      <c r="J8" s="4"/>
      <c r="K8" s="4"/>
    </row>
    <row r="9" ht="14" customHeight="1">
      <c r="A9" s="4"/>
      <c r="B9" s="4"/>
      <c r="C9" s="4"/>
      <c r="D9" s="4"/>
      <c r="E9" s="4"/>
      <c r="F9" s="4"/>
      <c r="G9" s="4"/>
      <c r="H9" s="4"/>
      <c r="I9" s="4"/>
      <c r="J9" s="4"/>
      <c r="K9" s="4"/>
    </row>
    <row r="10" ht="54" customHeight="1">
      <c r="A10" s="4"/>
      <c r="B10" s="54" t="s">
        <v>335</v>
      </c>
      <c r="C10" s="4"/>
      <c r="D10" s="4"/>
      <c r="E10" s="4"/>
      <c r="F10" s="4"/>
      <c r="G10" s="4"/>
      <c r="H10" s="4"/>
      <c r="I10" s="4"/>
      <c r="J10" s="40"/>
      <c r="K10" s="4"/>
    </row>
    <row r="11">
      <c r="A11" s="4"/>
      <c r="B11" s="28" t="s">
        <v>334</v>
      </c>
      <c r="C11" s="4"/>
      <c r="D11" s="4"/>
      <c r="E11" s="4"/>
      <c r="F11" s="4"/>
      <c r="G11" s="4"/>
      <c r="H11" s="4"/>
      <c r="I11" s="4"/>
      <c r="J11" s="4"/>
      <c r="K11" s="4"/>
    </row>
    <row r="12">
      <c r="A12" s="4"/>
      <c r="B12" s="4"/>
      <c r="C12" s="4"/>
      <c r="D12" s="4"/>
      <c r="E12" s="46" t="s">
        <v>2145</v>
      </c>
      <c r="F12" s="46" t="s">
        <v>2116</v>
      </c>
      <c r="G12" s="46" t="s">
        <v>1343</v>
      </c>
      <c r="H12" s="46" t="s">
        <v>2145</v>
      </c>
      <c r="I12" s="46" t="s">
        <v>2116</v>
      </c>
      <c r="J12" s="46" t="s">
        <v>1343</v>
      </c>
      <c r="K12" s="4"/>
    </row>
    <row r="13">
      <c r="A13" s="4"/>
      <c r="B13" s="4"/>
      <c r="C13" s="4"/>
      <c r="D13" s="4"/>
      <c r="E13" s="46" t="s">
        <v>1020</v>
      </c>
      <c r="F13" s="46" t="s">
        <v>1020</v>
      </c>
      <c r="G13" s="46" t="s">
        <v>1020</v>
      </c>
      <c r="H13" s="46" t="s">
        <v>1412</v>
      </c>
      <c r="I13" s="46" t="s">
        <v>1412</v>
      </c>
      <c r="J13" s="46" t="s">
        <v>1412</v>
      </c>
      <c r="K13" s="4"/>
    </row>
    <row r="14" ht="14" customHeight="1">
      <c r="A14" s="4"/>
      <c r="B14" s="4"/>
      <c r="C14" s="4"/>
      <c r="D14" s="4"/>
      <c r="E14" s="37" t="s">
        <v>55</v>
      </c>
      <c r="F14" s="37" t="s">
        <v>55</v>
      </c>
      <c r="G14" s="37" t="s">
        <v>55</v>
      </c>
      <c r="H14" s="37" t="s">
        <v>91</v>
      </c>
      <c r="I14" s="37" t="s">
        <v>91</v>
      </c>
      <c r="J14" s="37" t="s">
        <v>91</v>
      </c>
      <c r="K14" s="4"/>
    </row>
    <row r="15">
      <c r="A15" s="4"/>
      <c r="B15" s="14" t="s">
        <v>405</v>
      </c>
      <c r="C15" s="20" t="s">
        <v>1358</v>
      </c>
      <c r="D15" s="37" t="s">
        <v>55</v>
      </c>
      <c r="E15" s="51">
        <v>0</v>
      </c>
      <c r="F15" s="51">
        <v>100</v>
      </c>
      <c r="G15" s="51">
        <v>100</v>
      </c>
      <c r="H15" s="51">
        <v>0</v>
      </c>
      <c r="I15" s="51">
        <v>0</v>
      </c>
      <c r="J15" s="51">
        <v>0</v>
      </c>
      <c r="K15" s="37" t="s">
        <v>55</v>
      </c>
    </row>
    <row r="16">
      <c r="A16" s="4"/>
      <c r="B16" s="31"/>
      <c r="C16" s="20" t="s">
        <v>1534</v>
      </c>
      <c r="D16" s="37" t="s">
        <v>91</v>
      </c>
      <c r="E16" s="51">
        <v>0</v>
      </c>
      <c r="F16" s="51">
        <v>0</v>
      </c>
      <c r="G16" s="51">
        <v>0</v>
      </c>
      <c r="H16" s="51">
        <v>0</v>
      </c>
      <c r="I16" s="51">
        <v>0</v>
      </c>
      <c r="J16" s="51">
        <v>0</v>
      </c>
      <c r="K16" s="37" t="s">
        <v>91</v>
      </c>
    </row>
    <row r="17">
      <c r="A17" s="4"/>
      <c r="B17" s="31"/>
      <c r="C17" s="20" t="s">
        <v>1493</v>
      </c>
      <c r="D17" s="37" t="s">
        <v>113</v>
      </c>
      <c r="E17" s="51">
        <v>0</v>
      </c>
      <c r="F17" s="51">
        <v>0</v>
      </c>
      <c r="G17" s="51">
        <v>0</v>
      </c>
      <c r="H17" s="51">
        <v>0</v>
      </c>
      <c r="I17" s="51">
        <v>0</v>
      </c>
      <c r="J17" s="51">
        <v>0</v>
      </c>
      <c r="K17" s="37" t="s">
        <v>113</v>
      </c>
    </row>
    <row r="18">
      <c r="A18" s="4"/>
      <c r="B18" s="20"/>
      <c r="C18" s="20" t="s">
        <v>1496</v>
      </c>
      <c r="D18" s="37" t="s">
        <v>127</v>
      </c>
      <c r="E18" s="51">
        <v>0</v>
      </c>
      <c r="F18" s="51">
        <v>0</v>
      </c>
      <c r="G18" s="51">
        <v>0</v>
      </c>
      <c r="H18" s="51">
        <v>0</v>
      </c>
      <c r="I18" s="51">
        <v>0</v>
      </c>
      <c r="J18" s="51">
        <v>0</v>
      </c>
      <c r="K18" s="37" t="s">
        <v>127</v>
      </c>
    </row>
    <row r="19">
      <c r="A19" s="4"/>
      <c r="B19" s="14" t="s">
        <v>404</v>
      </c>
      <c r="C19" s="20" t="s">
        <v>1865</v>
      </c>
      <c r="D19" s="37" t="s">
        <v>141</v>
      </c>
      <c r="E19" s="51">
        <v>-100</v>
      </c>
      <c r="F19" s="51">
        <v>-100</v>
      </c>
      <c r="G19" s="51">
        <v>-100</v>
      </c>
      <c r="H19" s="51">
        <v>0</v>
      </c>
      <c r="I19" s="51">
        <v>0</v>
      </c>
      <c r="J19" s="51">
        <v>0</v>
      </c>
      <c r="K19" s="37" t="s">
        <v>141</v>
      </c>
    </row>
    <row r="20">
      <c r="A20" s="4"/>
      <c r="B20" s="31"/>
      <c r="C20" s="20" t="s">
        <v>1867</v>
      </c>
      <c r="D20" s="37" t="s">
        <v>147</v>
      </c>
      <c r="E20" s="51">
        <v>0</v>
      </c>
      <c r="F20" s="51">
        <v>0</v>
      </c>
      <c r="G20" s="51">
        <v>0</v>
      </c>
      <c r="H20" s="51">
        <v>0</v>
      </c>
      <c r="I20" s="51">
        <v>0</v>
      </c>
      <c r="J20" s="51">
        <v>0</v>
      </c>
      <c r="K20" s="37" t="s">
        <v>147</v>
      </c>
    </row>
    <row r="21">
      <c r="A21" s="4"/>
      <c r="B21" s="31"/>
      <c r="C21" s="20" t="s">
        <v>1862</v>
      </c>
      <c r="D21" s="37" t="s">
        <v>352</v>
      </c>
      <c r="E21" s="51">
        <v>0</v>
      </c>
      <c r="F21" s="51">
        <v>0</v>
      </c>
      <c r="G21" s="51">
        <v>0</v>
      </c>
      <c r="H21" s="51">
        <v>0</v>
      </c>
      <c r="I21" s="51">
        <v>0</v>
      </c>
      <c r="J21" s="51">
        <v>0</v>
      </c>
      <c r="K21" s="37" t="s">
        <v>352</v>
      </c>
    </row>
    <row r="22">
      <c r="A22" s="4"/>
      <c r="B22" s="20"/>
      <c r="C22" s="20" t="s">
        <v>1861</v>
      </c>
      <c r="D22" s="37" t="s">
        <v>353</v>
      </c>
      <c r="E22" s="51">
        <v>0</v>
      </c>
      <c r="F22" s="51">
        <v>0</v>
      </c>
      <c r="G22" s="51">
        <v>0</v>
      </c>
      <c r="H22" s="51">
        <v>0</v>
      </c>
      <c r="I22" s="51">
        <v>0</v>
      </c>
      <c r="J22" s="51">
        <v>0</v>
      </c>
      <c r="K22" s="37" t="s">
        <v>353</v>
      </c>
    </row>
    <row r="23">
      <c r="A23" s="4"/>
      <c r="B23" s="14" t="s">
        <v>1811</v>
      </c>
      <c r="C23" s="14"/>
      <c r="D23" s="41" t="s">
        <v>381</v>
      </c>
      <c r="E23" s="52">
        <v>-100</v>
      </c>
      <c r="F23" s="52">
        <v>0</v>
      </c>
      <c r="G23" s="52">
        <v>0</v>
      </c>
      <c r="H23" s="52">
        <v>0</v>
      </c>
      <c r="I23" s="52">
        <v>0</v>
      </c>
      <c r="J23" s="52">
        <v>0</v>
      </c>
      <c r="K23" s="41" t="s">
        <v>381</v>
      </c>
    </row>
  </sheetData>
  <mergeCells count="7">
    <mergeCell ref="A1:C1"/>
    <mergeCell ref="A2:C2"/>
    <mergeCell ref="D4:E4"/>
    <mergeCell ref="B10:J10"/>
    <mergeCell ref="B15:B18"/>
    <mergeCell ref="B19:B22"/>
    <mergeCell ref="B23:C23"/>
  </mergeCells>
  <dataValidations count="1">
    <dataValidation sqref="C8" allowBlank="1" showInputMessage="1" showErrorMessage="1" type="list">
      <formula1>'@lists'!$A$87:$B$87</formula1>
    </dataValidation>
  </dataValidations>
  <pageSetup orientation="portrait"/>
</worksheet>
</file>

<file path=xl/worksheets/sheet173.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74.xml><?xml version="1.0" encoding="utf-8"?>
<worksheet xmlns="http://schemas.openxmlformats.org/spreadsheetml/2006/main" xmlns:r="http://schemas.openxmlformats.org/officeDocument/2006/relationships">
  <sheetPr>
    <outlinePr summaryBelow="0" summaryRight="0"/>
  </sheetPr>
  <dimension ref="A1:J31"/>
  <sheetViews>
    <sheetView workbookViewId="0"/>
  </sheetViews>
  <sheetFormatPr baseColWidth="10" defaultRowHeight="15"/>
  <cols>
    <col min="1" max="1" width="2.84252" customWidth="1"/>
    <col min="2" max="2" width="15.9521" customWidth="1"/>
    <col min="3" max="3" width="17.4747" customWidth="1"/>
    <col min="4" max="4" width="30.2387" customWidth="1"/>
    <col min="5" max="5" width="8.24184" customWidth="1"/>
    <col min="6" max="6" width="19.0405" customWidth="1"/>
    <col min="7" max="7" width="19.0405" customWidth="1"/>
    <col min="8" max="8" width="19.0405" customWidth="1"/>
    <col min="9" max="9" width="19.0405" customWidth="1"/>
    <col min="10" max="10" width="8.24184" customWidth="1"/>
  </cols>
  <sheetData>
    <row r="1">
      <c r="A1" s="11" t="s">
        <v>866</v>
      </c>
      <c r="B1" s="4"/>
      <c r="C1" s="4"/>
      <c r="D1" s="4"/>
      <c r="E1" s="4"/>
      <c r="F1" s="4"/>
      <c r="G1" s="4"/>
      <c r="H1" s="4"/>
      <c r="I1" s="4"/>
      <c r="J1" s="4"/>
    </row>
    <row r="2">
      <c r="A2" s="11" t="s">
        <v>1047</v>
      </c>
      <c r="B2" s="4"/>
      <c r="C2" s="4"/>
      <c r="D2" s="4"/>
      <c r="E2" s="4"/>
      <c r="F2" s="4"/>
      <c r="G2" s="4"/>
      <c r="H2" s="4"/>
      <c r="I2" s="4"/>
      <c r="J2" s="4"/>
    </row>
    <row r="3" ht="14" customHeight="1">
      <c r="A3" s="4"/>
      <c r="B3" s="4"/>
      <c r="C3" s="4"/>
      <c r="D3" s="4"/>
      <c r="E3" s="4"/>
      <c r="F3" s="4"/>
      <c r="G3" s="4"/>
      <c r="H3" s="4"/>
      <c r="I3" s="4"/>
      <c r="J3" s="4"/>
    </row>
    <row r="4">
      <c r="A4" s="15"/>
      <c r="B4" s="21" t="s">
        <v>846</v>
      </c>
      <c r="C4" s="33" t="s">
        <v>145</v>
      </c>
      <c r="D4" s="8" t="str">
        <f>IF(C4&lt;&gt;"",VLOOKUP(C4,'@Entities86'!A2:B71,2,0),"")</f>
        <v>בנק ירושלים בע"מ</v>
      </c>
      <c r="E4" s="44"/>
      <c r="F4" s="4"/>
      <c r="G4" s="4"/>
      <c r="H4" s="4"/>
      <c r="I4" s="4"/>
      <c r="J4" s="4"/>
    </row>
    <row r="5">
      <c r="A5" s="12"/>
      <c r="B5" s="12" t="s">
        <v>2122</v>
      </c>
      <c r="C5" s="35">
        <v>43465</v>
      </c>
      <c r="D5" s="4"/>
      <c r="E5" s="4"/>
      <c r="F5" s="4"/>
      <c r="G5" s="4"/>
      <c r="H5" s="4"/>
      <c r="I5" s="4"/>
      <c r="J5" s="4"/>
    </row>
    <row r="6">
      <c r="A6" s="12"/>
      <c r="B6" s="26" t="str">
        <f>"סוג מטבע"&amp;IF(C6="ILS","אלפי ש""""ח","")</f>
        <v>סוג מטבעאלפי ש"ח</v>
      </c>
      <c r="C6" s="36" t="s">
        <v>556</v>
      </c>
      <c r="D6" s="4"/>
      <c r="E6" s="4"/>
      <c r="F6" s="4"/>
      <c r="G6" s="4"/>
      <c r="H6" s="4"/>
      <c r="I6" s="4"/>
      <c r="J6" s="4"/>
    </row>
    <row r="7">
      <c r="A7" s="16"/>
      <c r="B7" s="16"/>
      <c r="C7" s="10"/>
      <c r="D7" s="4"/>
      <c r="E7" s="4"/>
      <c r="F7" s="4"/>
      <c r="G7" s="4"/>
      <c r="H7" s="4"/>
      <c r="I7" s="4"/>
      <c r="J7" s="4"/>
    </row>
    <row r="8">
      <c r="A8" s="17"/>
      <c r="B8" s="17" t="s">
        <v>1509</v>
      </c>
      <c r="C8" s="29" t="s">
        <v>336</v>
      </c>
      <c r="D8" s="4"/>
      <c r="E8" s="4"/>
      <c r="F8" s="4"/>
      <c r="G8" s="4"/>
      <c r="H8" s="4"/>
      <c r="I8" s="4"/>
      <c r="J8" s="4"/>
    </row>
    <row r="9" ht="14" customHeight="1">
      <c r="A9" s="4"/>
      <c r="B9" s="4"/>
      <c r="C9" s="4"/>
      <c r="D9" s="4"/>
      <c r="E9" s="4"/>
      <c r="F9" s="4"/>
      <c r="G9" s="4"/>
      <c r="H9" s="4"/>
      <c r="I9" s="4"/>
      <c r="J9" s="4"/>
    </row>
    <row r="10" ht="18" customHeight="1">
      <c r="A10" s="4"/>
      <c r="B10" s="34" t="s">
        <v>337</v>
      </c>
      <c r="C10" s="4"/>
      <c r="D10" s="4"/>
      <c r="E10" s="4"/>
      <c r="F10" s="4"/>
      <c r="G10" s="4"/>
      <c r="H10" s="23"/>
      <c r="I10" s="4"/>
      <c r="J10" s="4"/>
    </row>
    <row r="11">
      <c r="A11" s="4"/>
      <c r="B11" s="28" t="s">
        <v>336</v>
      </c>
      <c r="C11" s="4"/>
      <c r="D11" s="4"/>
      <c r="E11" s="4"/>
      <c r="F11" s="4"/>
      <c r="G11" s="4"/>
      <c r="H11" s="4"/>
      <c r="I11" s="4"/>
      <c r="J11" s="4"/>
    </row>
    <row r="12">
      <c r="A12" s="4"/>
      <c r="B12" s="4"/>
      <c r="C12" s="4"/>
      <c r="D12" s="4"/>
      <c r="E12" s="4"/>
      <c r="F12" s="46" t="s">
        <v>2145</v>
      </c>
      <c r="G12" s="46" t="s">
        <v>2116</v>
      </c>
      <c r="H12" s="46" t="s">
        <v>2145</v>
      </c>
      <c r="I12" s="46" t="s">
        <v>2116</v>
      </c>
      <c r="J12" s="4"/>
    </row>
    <row r="13">
      <c r="A13" s="4"/>
      <c r="B13" s="4"/>
      <c r="C13" s="4"/>
      <c r="D13" s="4"/>
      <c r="E13" s="4"/>
      <c r="F13" s="46" t="s">
        <v>1353</v>
      </c>
      <c r="G13" s="46" t="s">
        <v>1353</v>
      </c>
      <c r="H13" s="46" t="s">
        <v>846</v>
      </c>
      <c r="I13" s="46" t="s">
        <v>846</v>
      </c>
      <c r="J13" s="4"/>
    </row>
    <row r="14" ht="14" customHeight="1">
      <c r="A14" s="4"/>
      <c r="B14" s="4"/>
      <c r="C14" s="4"/>
      <c r="D14" s="4"/>
      <c r="E14" s="4"/>
      <c r="F14" s="37" t="s">
        <v>55</v>
      </c>
      <c r="G14" s="37" t="s">
        <v>55</v>
      </c>
      <c r="H14" s="37" t="s">
        <v>91</v>
      </c>
      <c r="I14" s="37" t="s">
        <v>91</v>
      </c>
      <c r="J14" s="4"/>
    </row>
    <row r="15">
      <c r="A15" s="4"/>
      <c r="B15" s="20" t="s">
        <v>1500</v>
      </c>
      <c r="C15" s="48"/>
      <c r="D15" s="20"/>
      <c r="E15" s="37" t="s">
        <v>55</v>
      </c>
      <c r="F15" s="3">
        <v>572</v>
      </c>
      <c r="G15" s="3">
        <v>597</v>
      </c>
      <c r="H15" s="3"/>
      <c r="I15" s="3"/>
      <c r="J15" s="37" t="s">
        <v>55</v>
      </c>
    </row>
    <row r="16">
      <c r="A16" s="4"/>
      <c r="B16" s="20" t="s">
        <v>1501</v>
      </c>
      <c r="C16" s="48"/>
      <c r="D16" s="20"/>
      <c r="E16" s="37" t="s">
        <v>91</v>
      </c>
      <c r="F16" s="3">
        <v>0</v>
      </c>
      <c r="G16" s="3">
        <v>0</v>
      </c>
      <c r="H16" s="3"/>
      <c r="I16" s="3"/>
      <c r="J16" s="37" t="s">
        <v>91</v>
      </c>
    </row>
    <row r="17">
      <c r="A17" s="4"/>
      <c r="B17" s="20" t="s">
        <v>26</v>
      </c>
      <c r="C17" s="48"/>
      <c r="D17" s="20"/>
      <c r="E17" s="37" t="s">
        <v>113</v>
      </c>
      <c r="F17" s="3">
        <v>20</v>
      </c>
      <c r="G17" s="3">
        <v>20</v>
      </c>
      <c r="H17" s="3"/>
      <c r="I17" s="3"/>
      <c r="J17" s="37" t="s">
        <v>113</v>
      </c>
    </row>
    <row r="18">
      <c r="A18" s="4"/>
      <c r="B18" s="20" t="s">
        <v>25</v>
      </c>
      <c r="C18" s="48"/>
      <c r="D18" s="20"/>
      <c r="E18" s="37" t="s">
        <v>127</v>
      </c>
      <c r="F18" s="3">
        <v>0</v>
      </c>
      <c r="G18" s="3">
        <v>0</v>
      </c>
      <c r="H18" s="3"/>
      <c r="I18" s="3"/>
      <c r="J18" s="37" t="s">
        <v>127</v>
      </c>
    </row>
    <row r="19">
      <c r="A19" s="4"/>
      <c r="B19" s="20" t="s">
        <v>35</v>
      </c>
      <c r="C19" s="48"/>
      <c r="D19" s="20"/>
      <c r="E19" s="37" t="s">
        <v>141</v>
      </c>
      <c r="F19" s="51">
        <v>10</v>
      </c>
      <c r="G19" s="51">
        <v>4.5</v>
      </c>
      <c r="H19" s="51"/>
      <c r="I19" s="51"/>
      <c r="J19" s="37" t="s">
        <v>141</v>
      </c>
    </row>
    <row r="20">
      <c r="A20" s="4"/>
      <c r="B20" s="14" t="s">
        <v>32</v>
      </c>
      <c r="C20" s="14" t="s">
        <v>1848</v>
      </c>
      <c r="D20" s="20" t="s">
        <v>1972</v>
      </c>
      <c r="E20" s="37" t="s">
        <v>147</v>
      </c>
      <c r="F20" s="3">
        <v>1412</v>
      </c>
      <c r="G20" s="3">
        <v>1412</v>
      </c>
      <c r="H20" s="3"/>
      <c r="I20" s="3"/>
      <c r="J20" s="37" t="s">
        <v>147</v>
      </c>
    </row>
    <row r="21">
      <c r="A21" s="4"/>
      <c r="B21" s="31"/>
      <c r="C21" s="31"/>
      <c r="D21" s="20" t="s">
        <v>1971</v>
      </c>
      <c r="E21" s="37" t="s">
        <v>352</v>
      </c>
      <c r="F21" s="3">
        <v>0</v>
      </c>
      <c r="G21" s="3">
        <v>0</v>
      </c>
      <c r="H21" s="3"/>
      <c r="I21" s="3"/>
      <c r="J21" s="37" t="s">
        <v>352</v>
      </c>
    </row>
    <row r="22">
      <c r="A22" s="4"/>
      <c r="B22" s="31"/>
      <c r="C22" s="20"/>
      <c r="D22" s="20" t="s">
        <v>1631</v>
      </c>
      <c r="E22" s="37" t="s">
        <v>353</v>
      </c>
      <c r="F22" s="3">
        <v>1412</v>
      </c>
      <c r="G22" s="3">
        <v>1412</v>
      </c>
      <c r="H22" s="3">
        <v>0</v>
      </c>
      <c r="I22" s="3">
        <v>0</v>
      </c>
      <c r="J22" s="37" t="s">
        <v>353</v>
      </c>
    </row>
    <row r="23">
      <c r="A23" s="4"/>
      <c r="B23" s="31"/>
      <c r="C23" s="20" t="s">
        <v>1849</v>
      </c>
      <c r="D23" s="20" t="s">
        <v>1972</v>
      </c>
      <c r="E23" s="37" t="s">
        <v>381</v>
      </c>
      <c r="F23" s="3">
        <v>234</v>
      </c>
      <c r="G23" s="3">
        <v>430</v>
      </c>
      <c r="H23" s="3"/>
      <c r="I23" s="3"/>
      <c r="J23" s="37" t="s">
        <v>381</v>
      </c>
    </row>
    <row r="24">
      <c r="A24" s="4"/>
      <c r="B24" s="31"/>
      <c r="C24" s="20"/>
      <c r="D24" s="20" t="s">
        <v>1971</v>
      </c>
      <c r="E24" s="37" t="s">
        <v>62</v>
      </c>
      <c r="F24" s="3">
        <v>0</v>
      </c>
      <c r="G24" s="3">
        <v>0</v>
      </c>
      <c r="H24" s="3"/>
      <c r="I24" s="3"/>
      <c r="J24" s="37" t="s">
        <v>62</v>
      </c>
    </row>
    <row r="25">
      <c r="A25" s="4"/>
      <c r="B25" s="31"/>
      <c r="C25" s="20" t="s">
        <v>1851</v>
      </c>
      <c r="D25" s="20" t="s">
        <v>1972</v>
      </c>
      <c r="E25" s="37" t="s">
        <v>68</v>
      </c>
      <c r="F25" s="3">
        <v>191</v>
      </c>
      <c r="G25" s="3">
        <v>18</v>
      </c>
      <c r="H25" s="3"/>
      <c r="I25" s="3"/>
      <c r="J25" s="37" t="s">
        <v>68</v>
      </c>
    </row>
    <row r="26">
      <c r="A26" s="4"/>
      <c r="B26" s="31"/>
      <c r="C26" s="20"/>
      <c r="D26" s="20" t="s">
        <v>1971</v>
      </c>
      <c r="E26" s="37" t="s">
        <v>72</v>
      </c>
      <c r="F26" s="3">
        <v>0</v>
      </c>
      <c r="G26" s="3">
        <v>0</v>
      </c>
      <c r="H26" s="3"/>
      <c r="I26" s="3"/>
      <c r="J26" s="37" t="s">
        <v>72</v>
      </c>
    </row>
    <row r="27">
      <c r="A27" s="4"/>
      <c r="B27" s="31"/>
      <c r="C27" s="20" t="s">
        <v>1850</v>
      </c>
      <c r="D27" s="20" t="s">
        <v>1972</v>
      </c>
      <c r="E27" s="37" t="s">
        <v>79</v>
      </c>
      <c r="F27" s="3">
        <v>426</v>
      </c>
      <c r="G27" s="3">
        <v>318</v>
      </c>
      <c r="H27" s="3"/>
      <c r="I27" s="3"/>
      <c r="J27" s="37" t="s">
        <v>79</v>
      </c>
    </row>
    <row r="28">
      <c r="A28" s="4"/>
      <c r="B28" s="31"/>
      <c r="C28" s="20"/>
      <c r="D28" s="20" t="s">
        <v>1971</v>
      </c>
      <c r="E28" s="37" t="s">
        <v>82</v>
      </c>
      <c r="F28" s="3">
        <v>0</v>
      </c>
      <c r="G28" s="3">
        <v>0</v>
      </c>
      <c r="H28" s="3"/>
      <c r="I28" s="3"/>
      <c r="J28" s="37" t="s">
        <v>82</v>
      </c>
    </row>
    <row r="29">
      <c r="A29" s="4"/>
      <c r="B29" s="31"/>
      <c r="C29" s="20" t="s">
        <v>1631</v>
      </c>
      <c r="D29" s="20"/>
      <c r="E29" s="37" t="s">
        <v>84</v>
      </c>
      <c r="F29" s="3">
        <v>851</v>
      </c>
      <c r="G29" s="3">
        <v>766</v>
      </c>
      <c r="H29" s="3">
        <v>0</v>
      </c>
      <c r="I29" s="3">
        <v>0</v>
      </c>
      <c r="J29" s="37" t="s">
        <v>84</v>
      </c>
    </row>
    <row r="30">
      <c r="A30" s="4"/>
      <c r="B30" s="20"/>
      <c r="C30" s="14" t="s">
        <v>1630</v>
      </c>
      <c r="D30" s="20"/>
      <c r="E30" s="37" t="s">
        <v>85</v>
      </c>
      <c r="F30" s="3">
        <v>2263</v>
      </c>
      <c r="G30" s="3">
        <v>2178</v>
      </c>
      <c r="H30" s="3">
        <v>0</v>
      </c>
      <c r="I30" s="3">
        <v>0</v>
      </c>
      <c r="J30" s="37" t="s">
        <v>85</v>
      </c>
    </row>
    <row r="31">
      <c r="A31" s="4"/>
      <c r="B31" s="14" t="s">
        <v>2103</v>
      </c>
      <c r="C31" s="32"/>
      <c r="D31" s="14"/>
      <c r="E31" s="41" t="s">
        <v>86</v>
      </c>
      <c r="F31" s="30">
        <v>0</v>
      </c>
      <c r="G31" s="30">
        <v>0</v>
      </c>
      <c r="H31" s="2"/>
      <c r="I31" s="2"/>
      <c r="J31" s="41" t="s">
        <v>86</v>
      </c>
    </row>
  </sheetData>
  <mergeCells count="17">
    <mergeCell ref="A1:C1"/>
    <mergeCell ref="A2:C2"/>
    <mergeCell ref="D4:E4"/>
    <mergeCell ref="B10:H10"/>
    <mergeCell ref="B15:D15"/>
    <mergeCell ref="B16:D16"/>
    <mergeCell ref="B17:D17"/>
    <mergeCell ref="B18:D18"/>
    <mergeCell ref="B19:D19"/>
    <mergeCell ref="B20:B30"/>
    <mergeCell ref="C20:C22"/>
    <mergeCell ref="C23:C24"/>
    <mergeCell ref="C25:C26"/>
    <mergeCell ref="C27:C28"/>
    <mergeCell ref="C29:D29"/>
    <mergeCell ref="C30:D30"/>
    <mergeCell ref="B31:D31"/>
  </mergeCells>
  <dataValidations count="1">
    <dataValidation sqref="C8" allowBlank="1" showInputMessage="1" showErrorMessage="1" type="list">
      <formula1>'@lists'!$A$88:$B$88</formula1>
    </dataValidation>
  </dataValidations>
  <pageSetup orientation="portrait"/>
</worksheet>
</file>

<file path=xl/worksheets/sheet175.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76.xml><?xml version="1.0" encoding="utf-8"?>
<worksheet xmlns="http://schemas.openxmlformats.org/spreadsheetml/2006/main" xmlns:r="http://schemas.openxmlformats.org/officeDocument/2006/relationships">
  <sheetPr>
    <outlinePr summaryBelow="0" summaryRight="0"/>
  </sheetPr>
  <dimension ref="A1:AB21"/>
  <sheetViews>
    <sheetView workbookViewId="0"/>
  </sheetViews>
  <sheetFormatPr baseColWidth="10" defaultRowHeight="15"/>
  <cols>
    <col min="1" max="1" width="2.84252" customWidth="1"/>
    <col min="2" max="2" width="29.0022" customWidth="1"/>
    <col min="3" max="3" width="8.24184" customWidth="1"/>
    <col min="4" max="4" width="21.572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 min="20" max="20" width="21.5728" customWidth="1"/>
    <col min="21" max="21" width="21.5728" customWidth="1"/>
    <col min="22" max="22" width="21.5728" customWidth="1"/>
    <col min="23" max="23" width="21.5728" customWidth="1"/>
    <col min="24" max="24" width="21.5728" customWidth="1"/>
    <col min="25" max="25" width="21.5728" customWidth="1"/>
    <col min="26" max="26" width="21.5728" customWidth="1"/>
    <col min="27" max="27" width="21.5728" customWidth="1"/>
    <col min="28" max="28" width="8.24184" customWidth="1"/>
  </cols>
  <sheetData>
    <row r="1">
      <c r="A1" s="11" t="s">
        <v>866</v>
      </c>
      <c r="B1" s="4"/>
      <c r="C1" s="4"/>
      <c r="D1" s="4"/>
      <c r="E1" s="4"/>
      <c r="F1" s="4"/>
      <c r="G1" s="4"/>
      <c r="H1" s="4"/>
      <c r="I1" s="4"/>
      <c r="J1" s="4"/>
      <c r="K1" s="4"/>
      <c r="L1" s="4"/>
      <c r="M1" s="4"/>
      <c r="N1" s="4"/>
      <c r="O1" s="4"/>
      <c r="P1" s="4"/>
      <c r="Q1" s="4"/>
      <c r="R1" s="4"/>
      <c r="S1" s="4"/>
      <c r="T1" s="4"/>
      <c r="U1" s="4"/>
      <c r="V1" s="4"/>
      <c r="W1" s="4"/>
      <c r="X1" s="4"/>
      <c r="Y1" s="4"/>
      <c r="Z1" s="4"/>
      <c r="AA1" s="4"/>
      <c r="AB1" s="4"/>
    </row>
    <row r="2">
      <c r="A2" s="11" t="s">
        <v>1047</v>
      </c>
      <c r="B2" s="4"/>
      <c r="C2" s="4"/>
      <c r="D2" s="4"/>
      <c r="E2" s="4"/>
      <c r="F2" s="4"/>
      <c r="G2" s="4"/>
      <c r="H2" s="4"/>
      <c r="I2" s="4"/>
      <c r="J2" s="4"/>
      <c r="K2" s="4"/>
      <c r="L2" s="4"/>
      <c r="M2" s="4"/>
      <c r="N2" s="4"/>
      <c r="O2" s="4"/>
      <c r="P2" s="4"/>
      <c r="Q2" s="4"/>
      <c r="R2" s="4"/>
      <c r="S2" s="4"/>
      <c r="T2" s="4"/>
      <c r="U2" s="4"/>
      <c r="V2" s="4"/>
      <c r="W2" s="4"/>
      <c r="X2" s="4"/>
      <c r="Y2" s="4"/>
      <c r="Z2" s="4"/>
      <c r="AA2" s="4"/>
      <c r="AB2" s="4"/>
    </row>
    <row r="3" ht="14" customHeight="1">
      <c r="A3" s="4"/>
      <c r="B3" s="4"/>
      <c r="C3" s="4"/>
      <c r="D3" s="4"/>
      <c r="E3" s="4"/>
      <c r="F3" s="4"/>
      <c r="G3" s="4"/>
      <c r="H3" s="4"/>
      <c r="I3" s="4"/>
      <c r="J3" s="4"/>
      <c r="K3" s="4"/>
      <c r="L3" s="4"/>
      <c r="M3" s="4"/>
      <c r="N3" s="4"/>
      <c r="O3" s="4"/>
      <c r="P3" s="4"/>
      <c r="Q3" s="4"/>
      <c r="R3" s="4"/>
      <c r="S3" s="4"/>
      <c r="T3" s="4"/>
      <c r="U3" s="4"/>
      <c r="V3" s="4"/>
      <c r="W3" s="4"/>
      <c r="X3" s="4"/>
      <c r="Y3" s="4"/>
      <c r="Z3" s="4"/>
      <c r="AA3" s="4"/>
      <c r="AB3" s="4"/>
    </row>
    <row r="4">
      <c r="A4" s="15"/>
      <c r="B4" s="21" t="s">
        <v>846</v>
      </c>
      <c r="C4" s="33" t="s">
        <v>145</v>
      </c>
      <c r="D4" s="8" t="str">
        <f>IF(C4&lt;&gt;"",VLOOKUP(C4,'@Entities87'!A2:B71,2,0),"")</f>
        <v>בנק ירושלים בע"מ</v>
      </c>
      <c r="E4" s="44"/>
      <c r="F4" s="4"/>
      <c r="G4" s="4"/>
      <c r="H4" s="4"/>
      <c r="I4" s="4"/>
      <c r="J4" s="4"/>
      <c r="K4" s="4"/>
      <c r="L4" s="4"/>
      <c r="M4" s="4"/>
      <c r="N4" s="4"/>
      <c r="O4" s="4"/>
      <c r="P4" s="4"/>
      <c r="Q4" s="4"/>
      <c r="R4" s="4"/>
      <c r="S4" s="4"/>
      <c r="T4" s="4"/>
      <c r="U4" s="4"/>
      <c r="V4" s="4"/>
      <c r="W4" s="4"/>
      <c r="X4" s="4"/>
      <c r="Y4" s="4"/>
      <c r="Z4" s="4"/>
      <c r="AA4" s="4"/>
      <c r="AB4" s="4"/>
    </row>
    <row r="5">
      <c r="A5" s="12"/>
      <c r="B5" s="12" t="s">
        <v>2122</v>
      </c>
      <c r="C5" s="35">
        <v>43465</v>
      </c>
      <c r="D5" s="4"/>
      <c r="E5" s="4"/>
      <c r="F5" s="4"/>
      <c r="G5" s="4"/>
      <c r="H5" s="4"/>
      <c r="I5" s="4"/>
      <c r="J5" s="4"/>
      <c r="K5" s="4"/>
      <c r="L5" s="4"/>
      <c r="M5" s="4"/>
      <c r="N5" s="4"/>
      <c r="O5" s="4"/>
      <c r="P5" s="4"/>
      <c r="Q5" s="4"/>
      <c r="R5" s="4"/>
      <c r="S5" s="4"/>
      <c r="T5" s="4"/>
      <c r="U5" s="4"/>
      <c r="V5" s="4"/>
      <c r="W5" s="4"/>
      <c r="X5" s="4"/>
      <c r="Y5" s="4"/>
      <c r="Z5" s="4"/>
      <c r="AA5" s="4"/>
      <c r="AB5" s="4"/>
    </row>
    <row r="6">
      <c r="A6" s="12"/>
      <c r="B6" s="26" t="str">
        <f>"סוג מטבע"&amp;IF(C6="ILS","אלפי ש""""ח","")</f>
        <v>סוג מטבעאלפי ש"ח</v>
      </c>
      <c r="C6" s="36" t="s">
        <v>556</v>
      </c>
      <c r="D6" s="4"/>
      <c r="E6" s="4"/>
      <c r="F6" s="4"/>
      <c r="G6" s="4"/>
      <c r="H6" s="4"/>
      <c r="I6" s="4"/>
      <c r="J6" s="4"/>
      <c r="K6" s="4"/>
      <c r="L6" s="4"/>
      <c r="M6" s="4"/>
      <c r="N6" s="4"/>
      <c r="O6" s="4"/>
      <c r="P6" s="4"/>
      <c r="Q6" s="4"/>
      <c r="R6" s="4"/>
      <c r="S6" s="4"/>
      <c r="T6" s="4"/>
      <c r="U6" s="4"/>
      <c r="V6" s="4"/>
      <c r="W6" s="4"/>
      <c r="X6" s="4"/>
      <c r="Y6" s="4"/>
      <c r="Z6" s="4"/>
      <c r="AA6" s="4"/>
      <c r="AB6" s="4"/>
    </row>
    <row r="7">
      <c r="A7" s="16"/>
      <c r="B7" s="16"/>
      <c r="C7" s="10"/>
      <c r="D7" s="4"/>
      <c r="E7" s="4"/>
      <c r="F7" s="4"/>
      <c r="G7" s="4"/>
      <c r="H7" s="4"/>
      <c r="I7" s="4"/>
      <c r="J7" s="4"/>
      <c r="K7" s="4"/>
      <c r="L7" s="4"/>
      <c r="M7" s="4"/>
      <c r="N7" s="4"/>
      <c r="O7" s="4"/>
      <c r="P7" s="4"/>
      <c r="Q7" s="4"/>
      <c r="R7" s="4"/>
      <c r="S7" s="4"/>
      <c r="T7" s="4"/>
      <c r="U7" s="4"/>
      <c r="V7" s="4"/>
      <c r="W7" s="4"/>
      <c r="X7" s="4"/>
      <c r="Y7" s="4"/>
      <c r="Z7" s="4"/>
      <c r="AA7" s="4"/>
      <c r="AB7" s="4"/>
    </row>
    <row r="8">
      <c r="A8" s="17"/>
      <c r="B8" s="17" t="s">
        <v>1509</v>
      </c>
      <c r="C8" s="29" t="s">
        <v>338</v>
      </c>
      <c r="D8" s="4"/>
      <c r="E8" s="4"/>
      <c r="F8" s="4"/>
      <c r="G8" s="4"/>
      <c r="H8" s="4"/>
      <c r="I8" s="4"/>
      <c r="J8" s="4"/>
      <c r="K8" s="4"/>
      <c r="L8" s="4"/>
      <c r="M8" s="4"/>
      <c r="N8" s="4"/>
      <c r="O8" s="4"/>
      <c r="P8" s="4"/>
      <c r="Q8" s="4"/>
      <c r="R8" s="4"/>
      <c r="S8" s="4"/>
      <c r="T8" s="4"/>
      <c r="U8" s="4"/>
      <c r="V8" s="4"/>
      <c r="W8" s="4"/>
      <c r="X8" s="4"/>
      <c r="Y8" s="4"/>
      <c r="Z8" s="4"/>
      <c r="AA8" s="4"/>
      <c r="AB8" s="4"/>
    </row>
    <row r="9" ht="14" customHeight="1">
      <c r="A9" s="4"/>
      <c r="B9" s="4"/>
      <c r="C9" s="4"/>
      <c r="D9" s="4"/>
      <c r="E9" s="4"/>
      <c r="F9" s="4"/>
      <c r="G9" s="4"/>
      <c r="H9" s="4"/>
      <c r="I9" s="4"/>
      <c r="J9" s="4"/>
      <c r="K9" s="4"/>
      <c r="L9" s="4"/>
      <c r="M9" s="4"/>
      <c r="N9" s="4"/>
      <c r="O9" s="4"/>
      <c r="P9" s="4"/>
      <c r="Q9" s="4"/>
      <c r="R9" s="4"/>
      <c r="S9" s="4"/>
      <c r="T9" s="4"/>
      <c r="U9" s="4"/>
      <c r="V9" s="4"/>
      <c r="W9" s="4"/>
      <c r="X9" s="4"/>
      <c r="Y9" s="4"/>
      <c r="Z9" s="4"/>
      <c r="AA9" s="4"/>
      <c r="AB9" s="4"/>
    </row>
    <row r="10" ht="36" customHeight="1">
      <c r="A10" s="4"/>
      <c r="B10" s="27" t="s">
        <v>339</v>
      </c>
      <c r="C10" s="4"/>
      <c r="D10" s="4"/>
      <c r="E10" s="4"/>
      <c r="F10" s="4"/>
      <c r="G10" s="4"/>
      <c r="H10" s="4"/>
      <c r="I10" s="4"/>
      <c r="J10" s="4"/>
      <c r="K10" s="4"/>
      <c r="L10" s="4"/>
      <c r="M10" s="4"/>
      <c r="N10" s="4"/>
      <c r="O10" s="4"/>
      <c r="P10" s="4"/>
      <c r="Q10" s="4"/>
      <c r="R10" s="4"/>
      <c r="S10" s="4"/>
      <c r="T10" s="4"/>
      <c r="U10" s="4"/>
      <c r="V10" s="4"/>
      <c r="W10" s="4"/>
      <c r="X10" s="4"/>
      <c r="Y10" s="4"/>
      <c r="Z10" s="4"/>
      <c r="AA10" s="57"/>
      <c r="AB10" s="4"/>
    </row>
    <row r="11">
      <c r="A11" s="4"/>
      <c r="B11" s="28" t="s">
        <v>338</v>
      </c>
      <c r="C11" s="4"/>
      <c r="D11" s="4"/>
      <c r="E11" s="4"/>
      <c r="F11" s="4"/>
      <c r="G11" s="4"/>
      <c r="H11" s="4"/>
      <c r="I11" s="4"/>
      <c r="J11" s="4"/>
      <c r="K11" s="4"/>
      <c r="L11" s="4"/>
      <c r="M11" s="4"/>
      <c r="N11" s="4"/>
      <c r="O11" s="4"/>
      <c r="P11" s="4"/>
      <c r="Q11" s="4"/>
      <c r="R11" s="4"/>
      <c r="S11" s="4"/>
      <c r="T11" s="4"/>
      <c r="U11" s="4"/>
      <c r="V11" s="4"/>
      <c r="W11" s="4"/>
      <c r="X11" s="4"/>
      <c r="Y11" s="4"/>
      <c r="Z11" s="4"/>
      <c r="AA11" s="4"/>
      <c r="AB11" s="4"/>
    </row>
    <row r="12">
      <c r="A12" s="4"/>
      <c r="B12" s="4"/>
      <c r="C12" s="4"/>
      <c r="D12" s="46" t="s">
        <v>2145</v>
      </c>
      <c r="E12" s="48"/>
      <c r="F12" s="48"/>
      <c r="G12" s="48"/>
      <c r="H12" s="48"/>
      <c r="I12" s="48"/>
      <c r="J12" s="48"/>
      <c r="K12" s="48"/>
      <c r="L12" s="48"/>
      <c r="M12" s="48"/>
      <c r="N12" s="48"/>
      <c r="O12" s="46"/>
      <c r="P12" s="46" t="s">
        <v>2116</v>
      </c>
      <c r="Q12" s="48"/>
      <c r="R12" s="48"/>
      <c r="S12" s="48"/>
      <c r="T12" s="48"/>
      <c r="U12" s="48"/>
      <c r="V12" s="48"/>
      <c r="W12" s="48"/>
      <c r="X12" s="48"/>
      <c r="Y12" s="48"/>
      <c r="Z12" s="48"/>
      <c r="AA12" s="46"/>
      <c r="AB12" s="4"/>
    </row>
    <row r="13">
      <c r="A13" s="4"/>
      <c r="B13" s="4"/>
      <c r="C13" s="4"/>
      <c r="D13" s="46" t="s">
        <v>1548</v>
      </c>
      <c r="E13" s="46" t="s">
        <v>1889</v>
      </c>
      <c r="F13" s="46" t="s">
        <v>1908</v>
      </c>
      <c r="G13" s="46" t="s">
        <v>1102</v>
      </c>
      <c r="H13" s="46" t="s">
        <v>1645</v>
      </c>
      <c r="I13" s="46" t="s">
        <v>2152</v>
      </c>
      <c r="J13" s="46" t="s">
        <v>1018</v>
      </c>
      <c r="K13" s="48"/>
      <c r="L13" s="46"/>
      <c r="M13" s="46" t="s">
        <v>1019</v>
      </c>
      <c r="N13" s="46" t="s">
        <v>981</v>
      </c>
      <c r="O13" s="46" t="s">
        <v>2153</v>
      </c>
      <c r="P13" s="46" t="s">
        <v>1548</v>
      </c>
      <c r="Q13" s="46" t="s">
        <v>1889</v>
      </c>
      <c r="R13" s="46" t="s">
        <v>1908</v>
      </c>
      <c r="S13" s="46" t="s">
        <v>1102</v>
      </c>
      <c r="T13" s="46" t="s">
        <v>1645</v>
      </c>
      <c r="U13" s="46" t="s">
        <v>2152</v>
      </c>
      <c r="V13" s="46" t="s">
        <v>1018</v>
      </c>
      <c r="W13" s="48"/>
      <c r="X13" s="46"/>
      <c r="Y13" s="46" t="s">
        <v>1019</v>
      </c>
      <c r="Z13" s="46" t="s">
        <v>981</v>
      </c>
      <c r="AA13" s="46" t="s">
        <v>2153</v>
      </c>
      <c r="AB13" s="4"/>
    </row>
    <row r="14" ht="30" customHeight="1">
      <c r="A14" s="4"/>
      <c r="B14" s="4"/>
      <c r="C14" s="4"/>
      <c r="D14" s="46"/>
      <c r="E14" s="46"/>
      <c r="F14" s="46"/>
      <c r="G14" s="46"/>
      <c r="H14" s="46"/>
      <c r="I14" s="46"/>
      <c r="J14" s="46" t="s">
        <v>1263</v>
      </c>
      <c r="K14" s="46" t="s">
        <v>33</v>
      </c>
      <c r="L14" s="46" t="s">
        <v>980</v>
      </c>
      <c r="M14" s="46"/>
      <c r="N14" s="46"/>
      <c r="O14" s="46"/>
      <c r="P14" s="46"/>
      <c r="Q14" s="46"/>
      <c r="R14" s="46"/>
      <c r="S14" s="46"/>
      <c r="T14" s="46"/>
      <c r="U14" s="46"/>
      <c r="V14" s="46" t="s">
        <v>1263</v>
      </c>
      <c r="W14" s="46" t="s">
        <v>33</v>
      </c>
      <c r="X14" s="46" t="s">
        <v>980</v>
      </c>
      <c r="Y14" s="46"/>
      <c r="Z14" s="46"/>
      <c r="AA14" s="46"/>
      <c r="AB14" s="4"/>
    </row>
    <row r="15" ht="14" customHeight="1">
      <c r="A15" s="4"/>
      <c r="B15" s="4"/>
      <c r="C15" s="4"/>
      <c r="D15" s="37" t="s">
        <v>55</v>
      </c>
      <c r="E15" s="37" t="s">
        <v>91</v>
      </c>
      <c r="F15" s="37" t="s">
        <v>113</v>
      </c>
      <c r="G15" s="37" t="s">
        <v>127</v>
      </c>
      <c r="H15" s="37" t="s">
        <v>141</v>
      </c>
      <c r="I15" s="37" t="s">
        <v>147</v>
      </c>
      <c r="J15" s="37" t="s">
        <v>352</v>
      </c>
      <c r="K15" s="37" t="s">
        <v>353</v>
      </c>
      <c r="L15" s="37" t="s">
        <v>381</v>
      </c>
      <c r="M15" s="37" t="s">
        <v>62</v>
      </c>
      <c r="N15" s="37" t="s">
        <v>68</v>
      </c>
      <c r="O15" s="37" t="s">
        <v>72</v>
      </c>
      <c r="P15" s="37" t="s">
        <v>55</v>
      </c>
      <c r="Q15" s="37" t="s">
        <v>91</v>
      </c>
      <c r="R15" s="37" t="s">
        <v>113</v>
      </c>
      <c r="S15" s="37" t="s">
        <v>127</v>
      </c>
      <c r="T15" s="37" t="s">
        <v>141</v>
      </c>
      <c r="U15" s="37" t="s">
        <v>147</v>
      </c>
      <c r="V15" s="37" t="s">
        <v>352</v>
      </c>
      <c r="W15" s="37" t="s">
        <v>353</v>
      </c>
      <c r="X15" s="37" t="s">
        <v>381</v>
      </c>
      <c r="Y15" s="37" t="s">
        <v>62</v>
      </c>
      <c r="Z15" s="37" t="s">
        <v>68</v>
      </c>
      <c r="AA15" s="37" t="s">
        <v>72</v>
      </c>
      <c r="AB15" s="4"/>
    </row>
    <row r="16">
      <c r="A16" s="4"/>
      <c r="B16" s="20" t="s">
        <v>900</v>
      </c>
      <c r="C16" s="37" t="s">
        <v>55</v>
      </c>
      <c r="D16" s="3">
        <v>1934</v>
      </c>
      <c r="E16" s="3">
        <v>0</v>
      </c>
      <c r="F16" s="3">
        <v>0</v>
      </c>
      <c r="G16" s="3">
        <v>0</v>
      </c>
      <c r="H16" s="3">
        <v>1934</v>
      </c>
      <c r="I16" s="3">
        <v>0</v>
      </c>
      <c r="J16" s="3">
        <v>0</v>
      </c>
      <c r="K16" s="3">
        <v>0</v>
      </c>
      <c r="L16" s="3">
        <v>0</v>
      </c>
      <c r="M16" s="3">
        <v>0</v>
      </c>
      <c r="N16" s="3">
        <v>0</v>
      </c>
      <c r="O16" s="3">
        <v>0</v>
      </c>
      <c r="P16" s="3">
        <v>1782</v>
      </c>
      <c r="Q16" s="3">
        <v>0</v>
      </c>
      <c r="R16" s="3">
        <v>0</v>
      </c>
      <c r="S16" s="3">
        <v>0</v>
      </c>
      <c r="T16" s="3">
        <v>1782</v>
      </c>
      <c r="U16" s="3">
        <v>3</v>
      </c>
      <c r="V16" s="3">
        <v>0</v>
      </c>
      <c r="W16" s="3">
        <v>0</v>
      </c>
      <c r="X16" s="3">
        <v>0</v>
      </c>
      <c r="Y16" s="3">
        <v>0</v>
      </c>
      <c r="Z16" s="3">
        <v>0</v>
      </c>
      <c r="AA16" s="3">
        <v>0</v>
      </c>
      <c r="AB16" s="37" t="s">
        <v>55</v>
      </c>
    </row>
    <row r="17">
      <c r="A17" s="4"/>
      <c r="B17" s="20" t="s">
        <v>899</v>
      </c>
      <c r="C17" s="37" t="s">
        <v>91</v>
      </c>
      <c r="D17" s="3">
        <v>1742</v>
      </c>
      <c r="E17" s="3">
        <v>0</v>
      </c>
      <c r="F17" s="3">
        <v>0</v>
      </c>
      <c r="G17" s="3">
        <v>0</v>
      </c>
      <c r="H17" s="3">
        <v>1742</v>
      </c>
      <c r="I17" s="3">
        <v>0</v>
      </c>
      <c r="J17" s="3">
        <v>0</v>
      </c>
      <c r="K17" s="3">
        <v>0</v>
      </c>
      <c r="L17" s="3">
        <v>0</v>
      </c>
      <c r="M17" s="3">
        <v>0</v>
      </c>
      <c r="N17" s="3">
        <v>0</v>
      </c>
      <c r="O17" s="3">
        <v>0</v>
      </c>
      <c r="P17" s="3">
        <v>1649</v>
      </c>
      <c r="Q17" s="3">
        <v>0</v>
      </c>
      <c r="R17" s="3">
        <v>0</v>
      </c>
      <c r="S17" s="3">
        <v>0</v>
      </c>
      <c r="T17" s="3">
        <v>1649</v>
      </c>
      <c r="U17" s="3">
        <v>0</v>
      </c>
      <c r="V17" s="3">
        <v>0</v>
      </c>
      <c r="W17" s="3">
        <v>0</v>
      </c>
      <c r="X17" s="3">
        <v>0</v>
      </c>
      <c r="Y17" s="3">
        <v>0</v>
      </c>
      <c r="Z17" s="3">
        <v>0</v>
      </c>
      <c r="AA17" s="3">
        <v>0</v>
      </c>
      <c r="AB17" s="37" t="s">
        <v>91</v>
      </c>
    </row>
    <row r="18">
      <c r="A18" s="4"/>
      <c r="B18" s="20" t="s">
        <v>898</v>
      </c>
      <c r="C18" s="37" t="s">
        <v>113</v>
      </c>
      <c r="D18" s="3">
        <v>1297</v>
      </c>
      <c r="E18" s="3">
        <v>0</v>
      </c>
      <c r="F18" s="3">
        <v>0</v>
      </c>
      <c r="G18" s="3">
        <v>0</v>
      </c>
      <c r="H18" s="3">
        <v>1297</v>
      </c>
      <c r="I18" s="3">
        <v>0</v>
      </c>
      <c r="J18" s="3">
        <v>0</v>
      </c>
      <c r="K18" s="3">
        <v>0</v>
      </c>
      <c r="L18" s="3">
        <v>0</v>
      </c>
      <c r="M18" s="3">
        <v>0</v>
      </c>
      <c r="N18" s="3">
        <v>0</v>
      </c>
      <c r="O18" s="3">
        <v>0</v>
      </c>
      <c r="P18" s="3">
        <v>1327</v>
      </c>
      <c r="Q18" s="3">
        <v>0</v>
      </c>
      <c r="R18" s="3">
        <v>0</v>
      </c>
      <c r="S18" s="3">
        <v>0</v>
      </c>
      <c r="T18" s="3">
        <v>1327</v>
      </c>
      <c r="U18" s="3">
        <v>0</v>
      </c>
      <c r="V18" s="3">
        <v>0</v>
      </c>
      <c r="W18" s="3">
        <v>0</v>
      </c>
      <c r="X18" s="3">
        <v>0</v>
      </c>
      <c r="Y18" s="3">
        <v>0</v>
      </c>
      <c r="Z18" s="3">
        <v>0</v>
      </c>
      <c r="AA18" s="3">
        <v>0</v>
      </c>
      <c r="AB18" s="37" t="s">
        <v>113</v>
      </c>
    </row>
    <row r="19">
      <c r="A19" s="4"/>
      <c r="B19" s="20" t="s">
        <v>897</v>
      </c>
      <c r="C19" s="37" t="s">
        <v>127</v>
      </c>
      <c r="D19" s="3">
        <v>1049</v>
      </c>
      <c r="E19" s="3">
        <v>0</v>
      </c>
      <c r="F19" s="3">
        <v>0</v>
      </c>
      <c r="G19" s="3">
        <v>0</v>
      </c>
      <c r="H19" s="3">
        <v>1049</v>
      </c>
      <c r="I19" s="3">
        <v>0</v>
      </c>
      <c r="J19" s="3">
        <v>0</v>
      </c>
      <c r="K19" s="3">
        <v>0</v>
      </c>
      <c r="L19" s="3">
        <v>0</v>
      </c>
      <c r="M19" s="3">
        <v>0</v>
      </c>
      <c r="N19" s="3">
        <v>0</v>
      </c>
      <c r="O19" s="3">
        <v>0</v>
      </c>
      <c r="P19" s="3">
        <v>1223</v>
      </c>
      <c r="Q19" s="3">
        <v>0</v>
      </c>
      <c r="R19" s="3">
        <v>0</v>
      </c>
      <c r="S19" s="3">
        <v>0</v>
      </c>
      <c r="T19" s="3">
        <v>1223</v>
      </c>
      <c r="U19" s="3">
        <v>8</v>
      </c>
      <c r="V19" s="3">
        <v>0</v>
      </c>
      <c r="W19" s="3">
        <v>0</v>
      </c>
      <c r="X19" s="3">
        <v>0</v>
      </c>
      <c r="Y19" s="3">
        <v>0</v>
      </c>
      <c r="Z19" s="3">
        <v>0</v>
      </c>
      <c r="AA19" s="3">
        <v>0</v>
      </c>
      <c r="AB19" s="37" t="s">
        <v>127</v>
      </c>
    </row>
    <row r="20">
      <c r="A20" s="4"/>
      <c r="B20" s="20" t="s">
        <v>896</v>
      </c>
      <c r="C20" s="37" t="s">
        <v>141</v>
      </c>
      <c r="D20" s="3">
        <v>982</v>
      </c>
      <c r="E20" s="3">
        <v>0</v>
      </c>
      <c r="F20" s="3">
        <v>0</v>
      </c>
      <c r="G20" s="3">
        <v>0</v>
      </c>
      <c r="H20" s="3">
        <v>982</v>
      </c>
      <c r="I20" s="3">
        <v>0</v>
      </c>
      <c r="J20" s="3">
        <v>0</v>
      </c>
      <c r="K20" s="3">
        <v>0</v>
      </c>
      <c r="L20" s="3">
        <v>0</v>
      </c>
      <c r="M20" s="3">
        <v>0</v>
      </c>
      <c r="N20" s="3">
        <v>0</v>
      </c>
      <c r="O20" s="3">
        <v>0</v>
      </c>
      <c r="P20" s="3">
        <v>1060</v>
      </c>
      <c r="Q20" s="3">
        <v>0</v>
      </c>
      <c r="R20" s="3">
        <v>0</v>
      </c>
      <c r="S20" s="3">
        <v>97</v>
      </c>
      <c r="T20" s="3">
        <v>1157</v>
      </c>
      <c r="U20" s="3">
        <v>0</v>
      </c>
      <c r="V20" s="3">
        <v>0</v>
      </c>
      <c r="W20" s="3">
        <v>0</v>
      </c>
      <c r="X20" s="3">
        <v>0</v>
      </c>
      <c r="Y20" s="3">
        <v>0</v>
      </c>
      <c r="Z20" s="3">
        <v>0</v>
      </c>
      <c r="AA20" s="3">
        <v>0</v>
      </c>
      <c r="AB20" s="37" t="s">
        <v>141</v>
      </c>
    </row>
    <row r="21">
      <c r="A21" s="4"/>
      <c r="B21" s="14" t="s">
        <v>1683</v>
      </c>
      <c r="C21" s="41" t="s">
        <v>147</v>
      </c>
      <c r="D21" s="30">
        <v>7004</v>
      </c>
      <c r="E21" s="30">
        <v>0</v>
      </c>
      <c r="F21" s="30">
        <v>0</v>
      </c>
      <c r="G21" s="30">
        <v>0</v>
      </c>
      <c r="H21" s="30">
        <v>7004</v>
      </c>
      <c r="I21" s="30">
        <v>0</v>
      </c>
      <c r="J21" s="30">
        <v>0</v>
      </c>
      <c r="K21" s="30">
        <v>0</v>
      </c>
      <c r="L21" s="30">
        <v>0</v>
      </c>
      <c r="M21" s="30">
        <v>0</v>
      </c>
      <c r="N21" s="30">
        <v>0</v>
      </c>
      <c r="O21" s="30">
        <v>0</v>
      </c>
      <c r="P21" s="30">
        <v>7041</v>
      </c>
      <c r="Q21" s="30">
        <v>0</v>
      </c>
      <c r="R21" s="30">
        <v>0</v>
      </c>
      <c r="S21" s="30">
        <v>97</v>
      </c>
      <c r="T21" s="30">
        <v>7138</v>
      </c>
      <c r="U21" s="30">
        <v>11</v>
      </c>
      <c r="V21" s="30">
        <v>0</v>
      </c>
      <c r="W21" s="30">
        <v>0</v>
      </c>
      <c r="X21" s="30">
        <v>0</v>
      </c>
      <c r="Y21" s="30">
        <v>0</v>
      </c>
      <c r="Z21" s="30">
        <v>0</v>
      </c>
      <c r="AA21" s="30">
        <v>0</v>
      </c>
      <c r="AB21" s="41" t="s">
        <v>147</v>
      </c>
    </row>
  </sheetData>
  <mergeCells count="26">
    <mergeCell ref="A1:C1"/>
    <mergeCell ref="A2:C2"/>
    <mergeCell ref="D4:E4"/>
    <mergeCell ref="B10:AA10"/>
    <mergeCell ref="D12:O12"/>
    <mergeCell ref="P12:AA12"/>
    <mergeCell ref="D13:D14"/>
    <mergeCell ref="E13:E14"/>
    <mergeCell ref="F13:F14"/>
    <mergeCell ref="G13:G14"/>
    <mergeCell ref="H13:H14"/>
    <mergeCell ref="I13:I14"/>
    <mergeCell ref="J13:L13"/>
    <mergeCell ref="M13:M14"/>
    <mergeCell ref="N13:N14"/>
    <mergeCell ref="O13:O14"/>
    <mergeCell ref="P13:P14"/>
    <mergeCell ref="Q13:Q14"/>
    <mergeCell ref="R13:R14"/>
    <mergeCell ref="S13:S14"/>
    <mergeCell ref="T13:T14"/>
    <mergeCell ref="U13:U14"/>
    <mergeCell ref="V13:X13"/>
    <mergeCell ref="Y13:Y14"/>
    <mergeCell ref="Z13:Z14"/>
    <mergeCell ref="AA13:AA14"/>
  </mergeCells>
  <dataValidations count="1">
    <dataValidation sqref="C8" allowBlank="1" showInputMessage="1" showErrorMessage="1" type="list">
      <formula1>'@lists'!$A$89:$B$89</formula1>
    </dataValidation>
  </dataValidations>
  <pageSetup orientation="portrait"/>
</worksheet>
</file>

<file path=xl/worksheets/sheet177.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78.xml><?xml version="1.0" encoding="utf-8"?>
<worksheet xmlns="http://schemas.openxmlformats.org/spreadsheetml/2006/main" xmlns:r="http://schemas.openxmlformats.org/officeDocument/2006/relationships">
  <sheetPr>
    <outlinePr summaryBelow="0" summaryRight="0"/>
  </sheetPr>
  <dimension ref="A1:N47"/>
  <sheetViews>
    <sheetView workbookViewId="0"/>
  </sheetViews>
  <sheetFormatPr baseColWidth="10" defaultRowHeight="15"/>
  <cols>
    <col min="1" max="1" width="13.6412" customWidth="1"/>
    <col min="2" max="2" width="13.6412" customWidth="1"/>
    <col min="3" max="3" width="32.1447" customWidth="1"/>
    <col min="4" max="4" width="8.24184" customWidth="1"/>
    <col min="5" max="5" width="13.6412" customWidth="1"/>
    <col min="6" max="6" width="13.6412" customWidth="1"/>
    <col min="7" max="7" width="13.6412" customWidth="1"/>
    <col min="8" max="8" width="13.6412" customWidth="1"/>
    <col min="9" max="9" width="13.6412" customWidth="1"/>
    <col min="10" max="10" width="13.6412" customWidth="1"/>
    <col min="11" max="11" width="13.6412" customWidth="1"/>
    <col min="12" max="12" width="13.6412" customWidth="1"/>
    <col min="13" max="13" width="13.6412" customWidth="1"/>
    <col min="14" max="14" width="8.24184" customWidth="1"/>
  </cols>
  <sheetData>
    <row r="1">
      <c r="A1" s="11" t="s">
        <v>866</v>
      </c>
      <c r="B1" s="4"/>
      <c r="C1" s="4"/>
      <c r="D1" s="4"/>
      <c r="E1" s="4"/>
      <c r="F1" s="4"/>
      <c r="G1" s="4"/>
      <c r="H1" s="4"/>
      <c r="I1" s="4"/>
      <c r="J1" s="4"/>
      <c r="K1" s="4"/>
      <c r="L1" s="4"/>
      <c r="M1" s="4"/>
      <c r="N1" s="4"/>
    </row>
    <row r="2">
      <c r="A2" s="11" t="s">
        <v>1047</v>
      </c>
      <c r="B2" s="4"/>
      <c r="C2" s="4"/>
      <c r="D2" s="4"/>
      <c r="E2" s="4"/>
      <c r="F2" s="4"/>
      <c r="G2" s="4"/>
      <c r="H2" s="4"/>
      <c r="I2" s="4"/>
      <c r="J2" s="4"/>
      <c r="K2" s="4"/>
      <c r="L2" s="4"/>
      <c r="M2" s="4"/>
      <c r="N2" s="4"/>
    </row>
    <row r="3">
      <c r="A3" s="4"/>
      <c r="B3" s="4"/>
      <c r="C3" s="4"/>
      <c r="D3" s="4"/>
      <c r="E3" s="4"/>
      <c r="F3" s="4"/>
      <c r="G3" s="4"/>
      <c r="H3" s="4"/>
      <c r="I3" s="4"/>
      <c r="J3" s="4"/>
      <c r="K3" s="4"/>
      <c r="L3" s="4"/>
      <c r="M3" s="4"/>
      <c r="N3" s="4"/>
    </row>
    <row r="4">
      <c r="A4" s="15"/>
      <c r="B4" s="21" t="s">
        <v>846</v>
      </c>
      <c r="C4" s="33" t="s">
        <v>145</v>
      </c>
      <c r="D4" s="8" t="str">
        <f>IF(C4&lt;&gt;"",VLOOKUP(C4,'@Entities88'!A2:B71,2,0),"")</f>
        <v>בנק ירושלים בע"מ</v>
      </c>
      <c r="E4" s="44"/>
      <c r="F4" s="4"/>
      <c r="G4" s="4"/>
      <c r="H4" s="4"/>
      <c r="I4" s="4"/>
      <c r="J4" s="4"/>
      <c r="K4" s="4"/>
      <c r="L4" s="4"/>
      <c r="M4" s="4"/>
      <c r="N4" s="4"/>
    </row>
    <row r="5">
      <c r="A5" s="12"/>
      <c r="B5" s="12" t="s">
        <v>2122</v>
      </c>
      <c r="C5" s="35">
        <v>43465</v>
      </c>
      <c r="D5" s="4"/>
      <c r="E5" s="4"/>
      <c r="F5" s="4"/>
      <c r="G5" s="4"/>
      <c r="H5" s="4"/>
      <c r="I5" s="4"/>
      <c r="J5" s="4"/>
      <c r="K5" s="4"/>
      <c r="L5" s="4"/>
      <c r="M5" s="4"/>
      <c r="N5" s="4"/>
    </row>
    <row r="6">
      <c r="A6" s="12"/>
      <c r="B6" s="26" t="str">
        <f>"סוג מטבע"&amp;IF(C6="ILS","אלפי ש""""ח","")</f>
        <v>סוג מטבעאלפי ש"ח</v>
      </c>
      <c r="C6" s="36" t="s">
        <v>556</v>
      </c>
      <c r="D6" s="4"/>
      <c r="E6" s="4"/>
      <c r="F6" s="4"/>
      <c r="G6" s="4"/>
      <c r="H6" s="4"/>
      <c r="I6" s="4"/>
      <c r="J6" s="4"/>
      <c r="K6" s="4"/>
      <c r="L6" s="4"/>
      <c r="M6" s="4"/>
      <c r="N6" s="4"/>
    </row>
    <row r="7">
      <c r="A7" s="16"/>
      <c r="B7" s="16"/>
      <c r="C7" s="10"/>
      <c r="D7" s="4"/>
      <c r="E7" s="4"/>
      <c r="F7" s="4"/>
      <c r="G7" s="4"/>
      <c r="H7" s="4"/>
      <c r="I7" s="4"/>
      <c r="J7" s="4"/>
      <c r="K7" s="4"/>
      <c r="L7" s="4"/>
      <c r="M7" s="4"/>
      <c r="N7" s="4"/>
    </row>
    <row r="8">
      <c r="A8" s="17"/>
      <c r="B8" s="17" t="s">
        <v>1509</v>
      </c>
      <c r="C8" s="29" t="s">
        <v>340</v>
      </c>
      <c r="D8" s="4"/>
      <c r="E8" s="4"/>
      <c r="F8" s="4"/>
      <c r="G8" s="4"/>
      <c r="H8" s="4"/>
      <c r="I8" s="4"/>
      <c r="J8" s="4"/>
      <c r="K8" s="4"/>
      <c r="L8" s="4"/>
      <c r="M8" s="4"/>
      <c r="N8" s="4"/>
    </row>
    <row r="9">
      <c r="A9" s="4"/>
      <c r="B9" s="4"/>
      <c r="C9" s="4"/>
      <c r="D9" s="4"/>
      <c r="E9" s="4"/>
      <c r="F9" s="4"/>
      <c r="G9" s="4"/>
      <c r="H9" s="4"/>
      <c r="I9" s="4"/>
      <c r="J9" s="4"/>
      <c r="K9" s="4"/>
      <c r="L9" s="4"/>
      <c r="M9" s="4"/>
      <c r="N9" s="4"/>
    </row>
    <row r="10" ht="23" customHeight="1">
      <c r="A10" s="4"/>
      <c r="B10" s="54" t="s">
        <v>341</v>
      </c>
      <c r="C10" s="4"/>
      <c r="D10" s="4"/>
      <c r="E10" s="4"/>
      <c r="F10" s="4"/>
      <c r="G10" s="4"/>
      <c r="H10" s="4"/>
      <c r="I10" s="4"/>
      <c r="J10" s="4"/>
      <c r="K10" s="4"/>
      <c r="L10" s="4"/>
      <c r="M10" s="4"/>
      <c r="N10" s="57"/>
    </row>
    <row r="11">
      <c r="A11" s="4"/>
      <c r="B11" s="1" t="s">
        <v>340</v>
      </c>
      <c r="C11" s="4"/>
      <c r="D11" s="4"/>
      <c r="E11" s="4"/>
      <c r="F11" s="4"/>
      <c r="G11" s="4"/>
      <c r="H11" s="4"/>
      <c r="I11" s="4"/>
      <c r="J11" s="4"/>
      <c r="K11" s="4"/>
      <c r="L11" s="4"/>
      <c r="M11" s="4"/>
      <c r="N11" s="4"/>
    </row>
    <row r="12">
      <c r="A12" s="4"/>
      <c r="B12" s="4"/>
      <c r="C12" s="4"/>
      <c r="D12" s="4"/>
      <c r="E12" s="46" t="s">
        <v>2145</v>
      </c>
      <c r="F12" s="48"/>
      <c r="G12" s="46"/>
      <c r="H12" s="46" t="s">
        <v>2116</v>
      </c>
      <c r="I12" s="48"/>
      <c r="J12" s="46"/>
      <c r="K12" s="46" t="s">
        <v>1343</v>
      </c>
      <c r="L12" s="48"/>
      <c r="M12" s="46"/>
      <c r="N12" s="4"/>
    </row>
    <row r="13">
      <c r="A13" s="4"/>
      <c r="B13" s="4"/>
      <c r="C13" s="4"/>
      <c r="D13" s="4"/>
      <c r="E13" s="46" t="s">
        <v>1274</v>
      </c>
      <c r="F13" s="46" t="s">
        <v>1002</v>
      </c>
      <c r="G13" s="46" t="s">
        <v>2090</v>
      </c>
      <c r="H13" s="46" t="s">
        <v>1274</v>
      </c>
      <c r="I13" s="46" t="s">
        <v>1002</v>
      </c>
      <c r="J13" s="46" t="s">
        <v>2090</v>
      </c>
      <c r="K13" s="46" t="s">
        <v>1274</v>
      </c>
      <c r="L13" s="46" t="s">
        <v>1002</v>
      </c>
      <c r="M13" s="46" t="s">
        <v>2090</v>
      </c>
      <c r="N13" s="4"/>
    </row>
    <row r="14">
      <c r="A14" s="4"/>
      <c r="B14" s="4"/>
      <c r="C14" s="4"/>
      <c r="D14" s="4"/>
      <c r="E14" s="47" t="s">
        <v>55</v>
      </c>
      <c r="F14" s="47" t="s">
        <v>91</v>
      </c>
      <c r="G14" s="47" t="s">
        <v>113</v>
      </c>
      <c r="H14" s="47" t="s">
        <v>55</v>
      </c>
      <c r="I14" s="47" t="s">
        <v>91</v>
      </c>
      <c r="J14" s="47" t="s">
        <v>113</v>
      </c>
      <c r="K14" s="47" t="s">
        <v>55</v>
      </c>
      <c r="L14" s="47" t="s">
        <v>91</v>
      </c>
      <c r="M14" s="47" t="s">
        <v>113</v>
      </c>
      <c r="N14" s="4"/>
    </row>
    <row r="15">
      <c r="A15" s="4"/>
      <c r="B15" s="14" t="s">
        <v>796</v>
      </c>
      <c r="C15" s="20" t="s">
        <v>831</v>
      </c>
      <c r="D15" s="47" t="s">
        <v>55</v>
      </c>
      <c r="E15" s="3">
        <v>9749800</v>
      </c>
      <c r="F15" s="3">
        <v>521800</v>
      </c>
      <c r="G15" s="51">
        <v>5.35190465445445</v>
      </c>
      <c r="H15" s="3">
        <v>9617500</v>
      </c>
      <c r="I15" s="3">
        <v>469000</v>
      </c>
      <c r="J15" s="51">
        <v>4.87652716402392</v>
      </c>
      <c r="K15" s="3">
        <v>9962700</v>
      </c>
      <c r="L15" s="3">
        <v>432300</v>
      </c>
      <c r="M15" s="51">
        <v>4.33918516064922</v>
      </c>
      <c r="N15" s="47" t="s">
        <v>55</v>
      </c>
    </row>
    <row r="16">
      <c r="A16" s="4"/>
      <c r="B16" s="31"/>
      <c r="C16" s="20" t="s">
        <v>1454</v>
      </c>
      <c r="D16" s="47" t="s">
        <v>91</v>
      </c>
      <c r="E16" s="3">
        <v>0</v>
      </c>
      <c r="F16" s="3">
        <v>0</v>
      </c>
      <c r="G16" s="51">
        <v>0</v>
      </c>
      <c r="H16" s="3">
        <v>0</v>
      </c>
      <c r="I16" s="3">
        <v>0</v>
      </c>
      <c r="J16" s="51">
        <v>0</v>
      </c>
      <c r="K16" s="3">
        <v>0</v>
      </c>
      <c r="L16" s="3">
        <v>0</v>
      </c>
      <c r="M16" s="51">
        <v>0</v>
      </c>
      <c r="N16" s="47" t="s">
        <v>91</v>
      </c>
    </row>
    <row r="17">
      <c r="A17" s="4"/>
      <c r="B17" s="31"/>
      <c r="C17" s="20" t="s">
        <v>1631</v>
      </c>
      <c r="D17" s="47" t="s">
        <v>113</v>
      </c>
      <c r="E17" s="3">
        <v>9749800</v>
      </c>
      <c r="F17" s="3">
        <v>521800</v>
      </c>
      <c r="G17" s="51">
        <v>5.35190465445445</v>
      </c>
      <c r="H17" s="3">
        <v>9617500</v>
      </c>
      <c r="I17" s="3">
        <v>469000</v>
      </c>
      <c r="J17" s="51">
        <v>4.87652716402392</v>
      </c>
      <c r="K17" s="3">
        <v>9962700</v>
      </c>
      <c r="L17" s="3">
        <v>432300</v>
      </c>
      <c r="M17" s="51">
        <v>4.33918516064922</v>
      </c>
      <c r="N17" s="47" t="s">
        <v>113</v>
      </c>
    </row>
    <row r="18">
      <c r="A18" s="4"/>
      <c r="B18" s="20"/>
      <c r="C18" s="20" t="s">
        <v>1421</v>
      </c>
      <c r="D18" s="47" t="s">
        <v>127</v>
      </c>
      <c r="E18" s="62"/>
      <c r="F18" s="3">
        <v>2800</v>
      </c>
      <c r="G18" s="56"/>
      <c r="H18" s="62"/>
      <c r="I18" s="3">
        <v>1500</v>
      </c>
      <c r="J18" s="56"/>
      <c r="K18" s="62"/>
      <c r="L18" s="3">
        <v>4500</v>
      </c>
      <c r="M18" s="56"/>
      <c r="N18" s="47" t="s">
        <v>127</v>
      </c>
    </row>
    <row r="19">
      <c r="A19" s="4"/>
      <c r="B19" s="14" t="s">
        <v>795</v>
      </c>
      <c r="C19" s="20" t="s">
        <v>831</v>
      </c>
      <c r="D19" s="47" t="s">
        <v>141</v>
      </c>
      <c r="E19" s="3">
        <v>0</v>
      </c>
      <c r="F19" s="3">
        <v>0</v>
      </c>
      <c r="G19" s="51">
        <v>0</v>
      </c>
      <c r="H19" s="3">
        <v>0</v>
      </c>
      <c r="I19" s="3">
        <v>0</v>
      </c>
      <c r="J19" s="51">
        <v>0</v>
      </c>
      <c r="K19" s="3">
        <v>0</v>
      </c>
      <c r="L19" s="3">
        <v>0</v>
      </c>
      <c r="M19" s="51">
        <v>0</v>
      </c>
      <c r="N19" s="47" t="s">
        <v>141</v>
      </c>
    </row>
    <row r="20">
      <c r="A20" s="4"/>
      <c r="B20" s="31"/>
      <c r="C20" s="20" t="s">
        <v>1454</v>
      </c>
      <c r="D20" s="47" t="s">
        <v>147</v>
      </c>
      <c r="E20" s="3">
        <v>0</v>
      </c>
      <c r="F20" s="3">
        <v>0</v>
      </c>
      <c r="G20" s="51">
        <v>0</v>
      </c>
      <c r="H20" s="3">
        <v>0</v>
      </c>
      <c r="I20" s="3">
        <v>0</v>
      </c>
      <c r="J20" s="51">
        <v>0</v>
      </c>
      <c r="K20" s="3">
        <v>0</v>
      </c>
      <c r="L20" s="3">
        <v>0</v>
      </c>
      <c r="M20" s="51">
        <v>0</v>
      </c>
      <c r="N20" s="47" t="s">
        <v>147</v>
      </c>
    </row>
    <row r="21">
      <c r="A21" s="4"/>
      <c r="B21" s="20"/>
      <c r="C21" s="20" t="s">
        <v>1631</v>
      </c>
      <c r="D21" s="47" t="s">
        <v>352</v>
      </c>
      <c r="E21" s="3">
        <v>0</v>
      </c>
      <c r="F21" s="3">
        <v>0</v>
      </c>
      <c r="G21" s="51">
        <v>0</v>
      </c>
      <c r="H21" s="3">
        <v>0</v>
      </c>
      <c r="I21" s="3">
        <v>0</v>
      </c>
      <c r="J21" s="51">
        <v>0</v>
      </c>
      <c r="K21" s="3">
        <v>0</v>
      </c>
      <c r="L21" s="3">
        <v>0</v>
      </c>
      <c r="M21" s="51">
        <v>0</v>
      </c>
      <c r="N21" s="47" t="s">
        <v>352</v>
      </c>
    </row>
    <row r="22">
      <c r="A22" s="4"/>
      <c r="B22" s="14" t="s">
        <v>1940</v>
      </c>
      <c r="C22" s="20" t="s">
        <v>831</v>
      </c>
      <c r="D22" s="47" t="s">
        <v>353</v>
      </c>
      <c r="E22" s="3">
        <v>177200</v>
      </c>
      <c r="F22" s="3">
        <v>100</v>
      </c>
      <c r="G22" s="51">
        <v>0.0564334085778781</v>
      </c>
      <c r="H22" s="3">
        <v>177700</v>
      </c>
      <c r="I22" s="3">
        <v>0</v>
      </c>
      <c r="J22" s="51">
        <v>0</v>
      </c>
      <c r="K22" s="3">
        <v>172000</v>
      </c>
      <c r="L22" s="3">
        <v>100</v>
      </c>
      <c r="M22" s="51">
        <v>0.0581395348837209</v>
      </c>
      <c r="N22" s="47" t="s">
        <v>353</v>
      </c>
    </row>
    <row r="23">
      <c r="A23" s="4"/>
      <c r="B23" s="31"/>
      <c r="C23" s="20" t="s">
        <v>1454</v>
      </c>
      <c r="D23" s="47" t="s">
        <v>381</v>
      </c>
      <c r="E23" s="3">
        <v>0</v>
      </c>
      <c r="F23" s="3">
        <v>0</v>
      </c>
      <c r="G23" s="51">
        <v>0</v>
      </c>
      <c r="H23" s="3">
        <v>0</v>
      </c>
      <c r="I23" s="3">
        <v>0</v>
      </c>
      <c r="J23" s="51">
        <v>0</v>
      </c>
      <c r="K23" s="3">
        <v>0</v>
      </c>
      <c r="L23" s="3">
        <v>0</v>
      </c>
      <c r="M23" s="51">
        <v>0</v>
      </c>
      <c r="N23" s="47" t="s">
        <v>381</v>
      </c>
    </row>
    <row r="24">
      <c r="A24" s="4"/>
      <c r="B24" s="20"/>
      <c r="C24" s="20" t="s">
        <v>1631</v>
      </c>
      <c r="D24" s="47" t="s">
        <v>62</v>
      </c>
      <c r="E24" s="3">
        <v>177200</v>
      </c>
      <c r="F24" s="3">
        <v>100</v>
      </c>
      <c r="G24" s="51">
        <v>0.0564334085778781</v>
      </c>
      <c r="H24" s="3">
        <v>177700</v>
      </c>
      <c r="I24" s="3">
        <v>0</v>
      </c>
      <c r="J24" s="51">
        <v>0</v>
      </c>
      <c r="K24" s="3">
        <v>172000</v>
      </c>
      <c r="L24" s="3">
        <v>100</v>
      </c>
      <c r="M24" s="51">
        <v>0.0581395348837209</v>
      </c>
      <c r="N24" s="47" t="s">
        <v>62</v>
      </c>
    </row>
    <row r="25">
      <c r="A25" s="4"/>
      <c r="B25" s="14" t="s">
        <v>1939</v>
      </c>
      <c r="C25" s="20" t="s">
        <v>831</v>
      </c>
      <c r="D25" s="47" t="s">
        <v>68</v>
      </c>
      <c r="E25" s="3">
        <v>1248700</v>
      </c>
      <c r="F25" s="3">
        <v>1400</v>
      </c>
      <c r="G25" s="51">
        <v>0.112116601265316</v>
      </c>
      <c r="H25" s="3">
        <v>1340500</v>
      </c>
      <c r="I25" s="3">
        <v>1300</v>
      </c>
      <c r="J25" s="51">
        <v>0.0969787392763894</v>
      </c>
      <c r="K25" s="3">
        <v>1005600</v>
      </c>
      <c r="L25" s="3">
        <v>900</v>
      </c>
      <c r="M25" s="51">
        <v>0.0894988066825776</v>
      </c>
      <c r="N25" s="47" t="s">
        <v>68</v>
      </c>
    </row>
    <row r="26">
      <c r="A26" s="4"/>
      <c r="B26" s="31"/>
      <c r="C26" s="20" t="s">
        <v>1454</v>
      </c>
      <c r="D26" s="47" t="s">
        <v>72</v>
      </c>
      <c r="E26" s="3">
        <v>0</v>
      </c>
      <c r="F26" s="3">
        <v>0</v>
      </c>
      <c r="G26" s="51">
        <v>0</v>
      </c>
      <c r="H26" s="3">
        <v>0</v>
      </c>
      <c r="I26" s="3">
        <v>0</v>
      </c>
      <c r="J26" s="51">
        <v>0</v>
      </c>
      <c r="K26" s="3">
        <v>0</v>
      </c>
      <c r="L26" s="3">
        <v>0</v>
      </c>
      <c r="M26" s="51">
        <v>0</v>
      </c>
      <c r="N26" s="47" t="s">
        <v>72</v>
      </c>
    </row>
    <row r="27">
      <c r="A27" s="4"/>
      <c r="B27" s="20"/>
      <c r="C27" s="20" t="s">
        <v>1631</v>
      </c>
      <c r="D27" s="47" t="s">
        <v>79</v>
      </c>
      <c r="E27" s="3">
        <v>1248700</v>
      </c>
      <c r="F27" s="3">
        <v>1400</v>
      </c>
      <c r="G27" s="51">
        <v>0.112116601265316</v>
      </c>
      <c r="H27" s="3">
        <v>1340500</v>
      </c>
      <c r="I27" s="3">
        <v>1300</v>
      </c>
      <c r="J27" s="51">
        <v>0.0969787392763894</v>
      </c>
      <c r="K27" s="3">
        <v>1005600</v>
      </c>
      <c r="L27" s="3">
        <v>900</v>
      </c>
      <c r="M27" s="51">
        <v>0.0894988066825776</v>
      </c>
      <c r="N27" s="47" t="s">
        <v>79</v>
      </c>
    </row>
    <row r="28">
      <c r="A28" s="4"/>
      <c r="B28" s="14" t="s">
        <v>1579</v>
      </c>
      <c r="C28" s="20" t="s">
        <v>831</v>
      </c>
      <c r="D28" s="47" t="s">
        <v>82</v>
      </c>
      <c r="E28" s="3">
        <v>0</v>
      </c>
      <c r="F28" s="3">
        <v>0</v>
      </c>
      <c r="G28" s="51">
        <v>0</v>
      </c>
      <c r="H28" s="3">
        <v>0</v>
      </c>
      <c r="I28" s="3">
        <v>0</v>
      </c>
      <c r="J28" s="51">
        <v>0</v>
      </c>
      <c r="K28" s="3">
        <v>0</v>
      </c>
      <c r="L28" s="3">
        <v>0</v>
      </c>
      <c r="M28" s="51">
        <v>0</v>
      </c>
      <c r="N28" s="47" t="s">
        <v>82</v>
      </c>
    </row>
    <row r="29">
      <c r="A29" s="4"/>
      <c r="B29" s="31"/>
      <c r="C29" s="20" t="s">
        <v>1454</v>
      </c>
      <c r="D29" s="47" t="s">
        <v>84</v>
      </c>
      <c r="E29" s="3">
        <v>0</v>
      </c>
      <c r="F29" s="3">
        <v>0</v>
      </c>
      <c r="G29" s="51">
        <v>0</v>
      </c>
      <c r="H29" s="3">
        <v>0</v>
      </c>
      <c r="I29" s="3">
        <v>0</v>
      </c>
      <c r="J29" s="51">
        <v>0</v>
      </c>
      <c r="K29" s="3">
        <v>0</v>
      </c>
      <c r="L29" s="3">
        <v>0</v>
      </c>
      <c r="M29" s="51">
        <v>0</v>
      </c>
      <c r="N29" s="47" t="s">
        <v>84</v>
      </c>
    </row>
    <row r="30">
      <c r="A30" s="4"/>
      <c r="B30" s="20"/>
      <c r="C30" s="20" t="s">
        <v>1631</v>
      </c>
      <c r="D30" s="47" t="s">
        <v>85</v>
      </c>
      <c r="E30" s="3">
        <v>0</v>
      </c>
      <c r="F30" s="3">
        <v>0</v>
      </c>
      <c r="G30" s="51">
        <v>0</v>
      </c>
      <c r="H30" s="3">
        <v>0</v>
      </c>
      <c r="I30" s="3">
        <v>0</v>
      </c>
      <c r="J30" s="51">
        <v>0</v>
      </c>
      <c r="K30" s="3">
        <v>0</v>
      </c>
      <c r="L30" s="3">
        <v>0</v>
      </c>
      <c r="M30" s="51">
        <v>0</v>
      </c>
      <c r="N30" s="47" t="s">
        <v>85</v>
      </c>
    </row>
    <row r="31">
      <c r="A31" s="4"/>
      <c r="B31" s="14" t="s">
        <v>728</v>
      </c>
      <c r="C31" s="20" t="s">
        <v>831</v>
      </c>
      <c r="D31" s="47" t="s">
        <v>86</v>
      </c>
      <c r="E31" s="3">
        <v>892200</v>
      </c>
      <c r="F31" s="3">
        <v>4300</v>
      </c>
      <c r="G31" s="51">
        <v>0.481954718672943</v>
      </c>
      <c r="H31" s="3">
        <v>657000</v>
      </c>
      <c r="I31" s="3">
        <v>2700</v>
      </c>
      <c r="J31" s="51">
        <v>0.410958904109589</v>
      </c>
      <c r="K31" s="3">
        <v>809300</v>
      </c>
      <c r="L31" s="3">
        <v>3100</v>
      </c>
      <c r="M31" s="51">
        <v>0.383047077721488</v>
      </c>
      <c r="N31" s="47" t="s">
        <v>86</v>
      </c>
    </row>
    <row r="32">
      <c r="A32" s="4"/>
      <c r="B32" s="31"/>
      <c r="C32" s="20" t="s">
        <v>1454</v>
      </c>
      <c r="D32" s="47" t="s">
        <v>88</v>
      </c>
      <c r="E32" s="3">
        <v>0</v>
      </c>
      <c r="F32" s="3">
        <v>0</v>
      </c>
      <c r="G32" s="51">
        <v>0</v>
      </c>
      <c r="H32" s="3">
        <v>0</v>
      </c>
      <c r="I32" s="3">
        <v>0</v>
      </c>
      <c r="J32" s="51">
        <v>0</v>
      </c>
      <c r="K32" s="3">
        <v>0</v>
      </c>
      <c r="L32" s="3">
        <v>0</v>
      </c>
      <c r="M32" s="51">
        <v>0</v>
      </c>
      <c r="N32" s="47" t="s">
        <v>88</v>
      </c>
    </row>
    <row r="33">
      <c r="A33" s="4"/>
      <c r="B33" s="20"/>
      <c r="C33" s="20" t="s">
        <v>1631</v>
      </c>
      <c r="D33" s="47" t="s">
        <v>89</v>
      </c>
      <c r="E33" s="3">
        <v>892200</v>
      </c>
      <c r="F33" s="3">
        <v>4300</v>
      </c>
      <c r="G33" s="51">
        <v>0.481954718672943</v>
      </c>
      <c r="H33" s="3">
        <v>657000</v>
      </c>
      <c r="I33" s="3">
        <v>2700</v>
      </c>
      <c r="J33" s="51">
        <v>0.410958904109589</v>
      </c>
      <c r="K33" s="3">
        <v>809300</v>
      </c>
      <c r="L33" s="3">
        <v>3100</v>
      </c>
      <c r="M33" s="51">
        <v>0.383047077721488</v>
      </c>
      <c r="N33" s="47" t="s">
        <v>89</v>
      </c>
    </row>
    <row r="34" ht="32" customHeight="1">
      <c r="A34" s="4"/>
      <c r="B34" s="20" t="s">
        <v>1480</v>
      </c>
      <c r="C34" s="20"/>
      <c r="D34" s="47" t="s">
        <v>94</v>
      </c>
      <c r="E34" s="3">
        <v>0</v>
      </c>
      <c r="F34" s="62"/>
      <c r="G34" s="56"/>
      <c r="H34" s="3">
        <v>0</v>
      </c>
      <c r="I34" s="62"/>
      <c r="J34" s="56"/>
      <c r="K34" s="3">
        <v>0</v>
      </c>
      <c r="L34" s="62"/>
      <c r="M34" s="56"/>
      <c r="N34" s="47" t="s">
        <v>94</v>
      </c>
    </row>
    <row r="35">
      <c r="A35" s="4"/>
      <c r="B35" s="14" t="s">
        <v>724</v>
      </c>
      <c r="C35" s="20" t="s">
        <v>831</v>
      </c>
      <c r="D35" s="47" t="s">
        <v>98</v>
      </c>
      <c r="E35" s="3">
        <v>344800</v>
      </c>
      <c r="F35" s="3">
        <v>200</v>
      </c>
      <c r="G35" s="51">
        <v>0.0580046403712297</v>
      </c>
      <c r="H35" s="3">
        <v>494900</v>
      </c>
      <c r="I35" s="3">
        <v>500</v>
      </c>
      <c r="J35" s="51">
        <v>0.101030511214387</v>
      </c>
      <c r="K35" s="3">
        <v>787500</v>
      </c>
      <c r="L35" s="3">
        <v>1000</v>
      </c>
      <c r="M35" s="51">
        <v>0.126984126984127</v>
      </c>
      <c r="N35" s="47" t="s">
        <v>98</v>
      </c>
    </row>
    <row r="36">
      <c r="A36" s="4"/>
      <c r="B36" s="31"/>
      <c r="C36" s="20" t="s">
        <v>1454</v>
      </c>
      <c r="D36" s="47" t="s">
        <v>99</v>
      </c>
      <c r="E36" s="3">
        <v>0</v>
      </c>
      <c r="F36" s="3">
        <v>0</v>
      </c>
      <c r="G36" s="51">
        <v>0</v>
      </c>
      <c r="H36" s="3">
        <v>0</v>
      </c>
      <c r="I36" s="3">
        <v>0</v>
      </c>
      <c r="J36" s="51">
        <v>0</v>
      </c>
      <c r="K36" s="3">
        <v>0</v>
      </c>
      <c r="L36" s="3">
        <v>0</v>
      </c>
      <c r="M36" s="51">
        <v>0</v>
      </c>
      <c r="N36" s="47" t="s">
        <v>99</v>
      </c>
    </row>
    <row r="37">
      <c r="A37" s="4"/>
      <c r="B37" s="20"/>
      <c r="C37" s="20" t="s">
        <v>1631</v>
      </c>
      <c r="D37" s="47" t="s">
        <v>101</v>
      </c>
      <c r="E37" s="3">
        <v>344800</v>
      </c>
      <c r="F37" s="3">
        <v>200</v>
      </c>
      <c r="G37" s="51">
        <v>0.0580046403712297</v>
      </c>
      <c r="H37" s="3">
        <v>494900</v>
      </c>
      <c r="I37" s="3">
        <v>500</v>
      </c>
      <c r="J37" s="51">
        <v>0.101030511214387</v>
      </c>
      <c r="K37" s="3">
        <v>787500</v>
      </c>
      <c r="L37" s="3">
        <v>1000</v>
      </c>
      <c r="M37" s="51">
        <v>0.126984126984127</v>
      </c>
      <c r="N37" s="47" t="s">
        <v>101</v>
      </c>
    </row>
    <row r="38" ht="31" customHeight="1">
      <c r="A38" s="4"/>
      <c r="B38" s="20" t="s">
        <v>1479</v>
      </c>
      <c r="C38" s="20"/>
      <c r="D38" s="47" t="s">
        <v>103</v>
      </c>
      <c r="E38" s="3">
        <v>-1100</v>
      </c>
      <c r="F38" s="62"/>
      <c r="G38" s="56"/>
      <c r="H38" s="3">
        <v>1300</v>
      </c>
      <c r="I38" s="62"/>
      <c r="J38" s="56"/>
      <c r="K38" s="3">
        <v>-17500</v>
      </c>
      <c r="L38" s="62"/>
      <c r="M38" s="56"/>
      <c r="N38" s="47" t="s">
        <v>103</v>
      </c>
    </row>
    <row r="39" ht="31" customHeight="1">
      <c r="A39" s="4"/>
      <c r="B39" s="20" t="s">
        <v>1478</v>
      </c>
      <c r="C39" s="20"/>
      <c r="D39" s="47" t="s">
        <v>104</v>
      </c>
      <c r="E39" s="3">
        <v>-1100</v>
      </c>
      <c r="F39" s="62"/>
      <c r="G39" s="56"/>
      <c r="H39" s="3">
        <v>1300</v>
      </c>
      <c r="I39" s="62"/>
      <c r="J39" s="56"/>
      <c r="K39" s="3">
        <v>-17500</v>
      </c>
      <c r="L39" s="62"/>
      <c r="M39" s="56"/>
      <c r="N39" s="47" t="s">
        <v>104</v>
      </c>
    </row>
    <row r="40">
      <c r="A40" s="4"/>
      <c r="B40" s="14" t="s">
        <v>1597</v>
      </c>
      <c r="C40" s="20" t="s">
        <v>831</v>
      </c>
      <c r="D40" s="47" t="s">
        <v>105</v>
      </c>
      <c r="E40" s="3">
        <v>2300</v>
      </c>
      <c r="F40" s="3">
        <v>0</v>
      </c>
      <c r="G40" s="51">
        <v>0</v>
      </c>
      <c r="H40" s="3">
        <v>3400</v>
      </c>
      <c r="I40" s="3">
        <v>0</v>
      </c>
      <c r="J40" s="51">
        <v>0</v>
      </c>
      <c r="K40" s="3">
        <v>3400</v>
      </c>
      <c r="L40" s="3">
        <v>900</v>
      </c>
      <c r="M40" s="51">
        <v>26.4705882352941</v>
      </c>
      <c r="N40" s="47" t="s">
        <v>105</v>
      </c>
    </row>
    <row r="41">
      <c r="A41" s="4"/>
      <c r="B41" s="31"/>
      <c r="C41" s="20" t="s">
        <v>1454</v>
      </c>
      <c r="D41" s="47" t="s">
        <v>108</v>
      </c>
      <c r="E41" s="3">
        <v>0</v>
      </c>
      <c r="F41" s="3">
        <v>0</v>
      </c>
      <c r="G41" s="51">
        <v>0</v>
      </c>
      <c r="H41" s="3">
        <v>0</v>
      </c>
      <c r="I41" s="3">
        <v>0</v>
      </c>
      <c r="J41" s="51">
        <v>0</v>
      </c>
      <c r="K41" s="3">
        <v>0</v>
      </c>
      <c r="L41" s="3">
        <v>0</v>
      </c>
      <c r="M41" s="51">
        <v>0</v>
      </c>
      <c r="N41" s="47" t="s">
        <v>108</v>
      </c>
    </row>
    <row r="42">
      <c r="A42" s="4"/>
      <c r="B42" s="20"/>
      <c r="C42" s="20" t="s">
        <v>1631</v>
      </c>
      <c r="D42" s="47" t="s">
        <v>110</v>
      </c>
      <c r="E42" s="3">
        <v>2300</v>
      </c>
      <c r="F42" s="3">
        <v>0</v>
      </c>
      <c r="G42" s="51">
        <v>0</v>
      </c>
      <c r="H42" s="3">
        <v>3400</v>
      </c>
      <c r="I42" s="3">
        <v>0</v>
      </c>
      <c r="J42" s="51">
        <v>0</v>
      </c>
      <c r="K42" s="3">
        <v>3400</v>
      </c>
      <c r="L42" s="3">
        <v>900</v>
      </c>
      <c r="M42" s="51">
        <v>26.4705882352941</v>
      </c>
      <c r="N42" s="47" t="s">
        <v>110</v>
      </c>
    </row>
    <row r="43">
      <c r="A43" s="4"/>
      <c r="B43" s="20" t="s">
        <v>1787</v>
      </c>
      <c r="C43" s="20"/>
      <c r="D43" s="47" t="s">
        <v>111</v>
      </c>
      <c r="E43" s="3">
        <v>12415000</v>
      </c>
      <c r="F43" s="3">
        <v>527800</v>
      </c>
      <c r="G43" s="51">
        <v>4.25130890052356</v>
      </c>
      <c r="H43" s="3">
        <v>12291000</v>
      </c>
      <c r="I43" s="3">
        <v>473500</v>
      </c>
      <c r="J43" s="51">
        <v>3.8524123342283</v>
      </c>
      <c r="K43" s="3">
        <v>12740500</v>
      </c>
      <c r="L43" s="3">
        <v>438300</v>
      </c>
      <c r="M43" s="51">
        <v>3.4402103528119</v>
      </c>
      <c r="N43" s="47" t="s">
        <v>111</v>
      </c>
    </row>
    <row r="44">
      <c r="A44" s="4"/>
      <c r="B44" s="20" t="s">
        <v>1198</v>
      </c>
      <c r="C44" s="20"/>
      <c r="D44" s="47" t="s">
        <v>114</v>
      </c>
      <c r="E44" s="3">
        <v>28400</v>
      </c>
      <c r="F44" s="62"/>
      <c r="G44" s="56"/>
      <c r="H44" s="3">
        <v>31500</v>
      </c>
      <c r="I44" s="62"/>
      <c r="J44" s="56"/>
      <c r="K44" s="3">
        <v>34400</v>
      </c>
      <c r="L44" s="62"/>
      <c r="M44" s="56"/>
      <c r="N44" s="47" t="s">
        <v>114</v>
      </c>
    </row>
    <row r="45">
      <c r="A45" s="4"/>
      <c r="B45" s="20" t="s">
        <v>1595</v>
      </c>
      <c r="C45" s="20"/>
      <c r="D45" s="47" t="s">
        <v>115</v>
      </c>
      <c r="E45" s="3">
        <v>908100</v>
      </c>
      <c r="F45" s="62"/>
      <c r="G45" s="56"/>
      <c r="H45" s="3">
        <v>1126300</v>
      </c>
      <c r="I45" s="62"/>
      <c r="J45" s="56"/>
      <c r="K45" s="3">
        <v>1415400</v>
      </c>
      <c r="L45" s="62"/>
      <c r="M45" s="56"/>
      <c r="N45" s="47" t="s">
        <v>115</v>
      </c>
    </row>
    <row r="46">
      <c r="A46" s="4"/>
      <c r="B46" s="20" t="s">
        <v>1815</v>
      </c>
      <c r="C46" s="20"/>
      <c r="D46" s="47" t="s">
        <v>117</v>
      </c>
      <c r="E46" s="3">
        <v>13351500</v>
      </c>
      <c r="F46" s="62"/>
      <c r="G46" s="56"/>
      <c r="H46" s="3">
        <v>13448800</v>
      </c>
      <c r="I46" s="62"/>
      <c r="J46" s="56"/>
      <c r="K46" s="3">
        <v>14190300</v>
      </c>
      <c r="L46" s="62"/>
      <c r="M46" s="56"/>
      <c r="N46" s="47" t="s">
        <v>117</v>
      </c>
    </row>
    <row r="47">
      <c r="A47" s="4"/>
      <c r="B47" s="14" t="s">
        <v>1788</v>
      </c>
      <c r="C47" s="14"/>
      <c r="D47" s="24" t="s">
        <v>118</v>
      </c>
      <c r="E47" s="30">
        <v>0</v>
      </c>
      <c r="F47" s="30">
        <v>0</v>
      </c>
      <c r="G47" s="52"/>
      <c r="H47" s="30">
        <v>0</v>
      </c>
      <c r="I47" s="30">
        <v>0</v>
      </c>
      <c r="J47" s="52">
        <v>0</v>
      </c>
      <c r="K47" s="30">
        <v>0</v>
      </c>
      <c r="L47" s="30">
        <v>0</v>
      </c>
      <c r="M47" s="52">
        <v>0</v>
      </c>
      <c r="N47" s="24" t="s">
        <v>118</v>
      </c>
    </row>
  </sheetData>
  <mergeCells count="23">
    <mergeCell ref="A1:C1"/>
    <mergeCell ref="A2:C2"/>
    <mergeCell ref="D4:E4"/>
    <mergeCell ref="B10:N10"/>
    <mergeCell ref="E12:G12"/>
    <mergeCell ref="H12:J12"/>
    <mergeCell ref="K12:M12"/>
    <mergeCell ref="B15:B18"/>
    <mergeCell ref="B19:B21"/>
    <mergeCell ref="B22:B24"/>
    <mergeCell ref="B25:B27"/>
    <mergeCell ref="B28:B30"/>
    <mergeCell ref="B31:B33"/>
    <mergeCell ref="B34:C34"/>
    <mergeCell ref="B35:B37"/>
    <mergeCell ref="B38:C38"/>
    <mergeCell ref="B39:C39"/>
    <mergeCell ref="B40:B42"/>
    <mergeCell ref="B43:C43"/>
    <mergeCell ref="B44:C44"/>
    <mergeCell ref="B45:C45"/>
    <mergeCell ref="B46:C46"/>
    <mergeCell ref="B47:C47"/>
  </mergeCells>
  <dataValidations count="1">
    <dataValidation sqref="C8" allowBlank="1" showInputMessage="1" showErrorMessage="1" type="list">
      <formula1>'@lists'!$A$90:$B$90</formula1>
    </dataValidation>
  </dataValidations>
  <pageSetup orientation="portrait"/>
</worksheet>
</file>

<file path=xl/worksheets/sheet179.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8.xml><?xml version="1.0" encoding="utf-8"?>
<worksheet xmlns="http://schemas.openxmlformats.org/spreadsheetml/2006/main" xmlns:r="http://schemas.openxmlformats.org/officeDocument/2006/relationships">
  <sheetPr>
    <outlinePr summaryBelow="0" summaryRight="0"/>
  </sheetPr>
  <dimension ref="A1:H27"/>
  <sheetViews>
    <sheetView workbookViewId="0"/>
  </sheetViews>
  <sheetFormatPr baseColWidth="10" defaultRowHeight="15"/>
  <cols>
    <col min="1" max="1" width="2.84252" customWidth="1"/>
    <col min="2" max="2" width="21.5728" customWidth="1"/>
    <col min="3" max="3" width="21.5728" customWidth="1"/>
    <col min="4" max="4" width="8.24184" customWidth="1"/>
    <col min="5" max="5" width="21.5728" customWidth="1"/>
    <col min="6" max="6" width="21.5728" customWidth="1"/>
    <col min="7" max="7" width="8.24184" customWidth="1"/>
    <col min="8" max="8" width="13.6412" customWidth="1"/>
  </cols>
  <sheetData>
    <row r="1">
      <c r="A1" s="11" t="s">
        <v>866</v>
      </c>
      <c r="B1" s="4"/>
      <c r="C1" s="4"/>
      <c r="D1" s="4"/>
      <c r="E1" s="4"/>
      <c r="F1" s="4"/>
      <c r="G1" s="4"/>
      <c r="H1" s="4"/>
    </row>
    <row r="2">
      <c r="A2" s="11" t="s">
        <v>1047</v>
      </c>
      <c r="B2" s="4"/>
      <c r="C2" s="4"/>
      <c r="D2" s="4"/>
      <c r="E2" s="4"/>
      <c r="F2" s="4"/>
      <c r="G2" s="4"/>
      <c r="H2" s="4"/>
    </row>
    <row r="3" ht="14" customHeight="1">
      <c r="A3" s="4"/>
      <c r="B3" s="4"/>
      <c r="C3" s="4"/>
      <c r="D3" s="4"/>
      <c r="E3" s="4"/>
      <c r="F3" s="4"/>
      <c r="G3" s="4"/>
      <c r="H3" s="4"/>
    </row>
    <row r="4">
      <c r="A4" s="15"/>
      <c r="B4" s="21" t="s">
        <v>846</v>
      </c>
      <c r="C4" s="33" t="s">
        <v>145</v>
      </c>
      <c r="D4" s="8" t="str">
        <f>IF(C4&lt;&gt;"",VLOOKUP(C4,'@Entities8'!A2:B71,2,0),"")</f>
        <v>בנק ירושלים בע"מ</v>
      </c>
      <c r="E4" s="44"/>
      <c r="F4" s="4"/>
      <c r="G4" s="4"/>
      <c r="H4" s="4"/>
    </row>
    <row r="5">
      <c r="A5" s="12"/>
      <c r="B5" s="12" t="s">
        <v>2122</v>
      </c>
      <c r="C5" s="35">
        <v>43465</v>
      </c>
      <c r="D5" s="4"/>
      <c r="E5" s="4"/>
      <c r="F5" s="4"/>
      <c r="G5" s="4"/>
      <c r="H5" s="4"/>
    </row>
    <row r="6">
      <c r="A6" s="12"/>
      <c r="B6" s="26" t="str">
        <f>"סוג מטבע"&amp;IF(C6="ILS","אלפי ש""""ח","")</f>
        <v>סוג מטבע</v>
      </c>
      <c r="C6" s="36"/>
      <c r="D6" s="4"/>
      <c r="E6" s="4"/>
      <c r="F6" s="4"/>
      <c r="G6" s="4"/>
      <c r="H6" s="4"/>
    </row>
    <row r="7" ht="13" customHeight="1">
      <c r="A7" s="16"/>
      <c r="B7" s="16"/>
      <c r="C7" s="10"/>
      <c r="D7" s="4"/>
      <c r="E7" s="4"/>
      <c r="F7" s="4"/>
      <c r="G7" s="4"/>
      <c r="H7" s="4"/>
    </row>
    <row r="8">
      <c r="A8" s="17"/>
      <c r="B8" s="17" t="s">
        <v>1509</v>
      </c>
      <c r="C8" s="29" t="s">
        <v>168</v>
      </c>
      <c r="D8" s="4"/>
      <c r="E8" s="4"/>
      <c r="F8" s="4"/>
      <c r="G8" s="4"/>
      <c r="H8" s="4"/>
    </row>
    <row r="9" ht="14" customHeight="1">
      <c r="A9" s="4"/>
      <c r="B9" s="4"/>
      <c r="C9" s="4"/>
      <c r="D9" s="4"/>
      <c r="E9" s="4"/>
      <c r="F9" s="4"/>
      <c r="G9" s="4"/>
      <c r="H9" s="4"/>
    </row>
    <row r="10" ht="36" customHeight="1">
      <c r="A10" s="4"/>
      <c r="B10" s="27" t="s">
        <v>169</v>
      </c>
      <c r="C10" s="4"/>
      <c r="D10" s="4"/>
      <c r="E10" s="4"/>
      <c r="F10" s="4"/>
      <c r="G10" s="4"/>
      <c r="H10" s="25"/>
    </row>
    <row r="11">
      <c r="A11" s="4"/>
      <c r="B11" s="28" t="s">
        <v>168</v>
      </c>
      <c r="C11" s="4"/>
      <c r="D11" s="4"/>
      <c r="E11" s="4"/>
      <c r="F11" s="4"/>
      <c r="G11" s="4"/>
      <c r="H11" s="4"/>
    </row>
    <row r="12">
      <c r="A12" s="4"/>
      <c r="B12" s="4"/>
      <c r="C12" s="4"/>
      <c r="D12" s="4"/>
      <c r="E12" s="46" t="s">
        <v>2145</v>
      </c>
      <c r="F12" s="46" t="s">
        <v>2116</v>
      </c>
      <c r="G12" s="4"/>
      <c r="H12" s="4"/>
    </row>
    <row r="13">
      <c r="A13" s="4"/>
      <c r="B13" s="4"/>
      <c r="C13" s="4"/>
      <c r="D13" s="4"/>
      <c r="E13" s="46" t="s">
        <v>1112</v>
      </c>
      <c r="F13" s="46" t="s">
        <v>1112</v>
      </c>
      <c r="G13" s="4"/>
      <c r="H13" s="4"/>
    </row>
    <row r="14" ht="14" customHeight="1">
      <c r="A14" s="4"/>
      <c r="B14" s="4"/>
      <c r="C14" s="4"/>
      <c r="D14" s="4"/>
      <c r="E14" s="37" t="s">
        <v>55</v>
      </c>
      <c r="F14" s="37" t="s">
        <v>55</v>
      </c>
      <c r="G14" s="4"/>
      <c r="H14" s="4"/>
    </row>
    <row r="15">
      <c r="A15" s="4"/>
      <c r="B15" s="20" t="s">
        <v>1104</v>
      </c>
      <c r="C15" s="14"/>
      <c r="D15" s="37" t="s">
        <v>55</v>
      </c>
      <c r="E15" s="3">
        <v>2</v>
      </c>
      <c r="F15" s="3">
        <v>2</v>
      </c>
      <c r="G15" s="37" t="s">
        <v>55</v>
      </c>
      <c r="H15" s="4"/>
    </row>
    <row r="16">
      <c r="A16" s="4"/>
      <c r="B16" s="20" t="s">
        <v>1707</v>
      </c>
      <c r="C16" s="61"/>
      <c r="D16" s="37" t="s">
        <v>91</v>
      </c>
      <c r="E16" s="3">
        <v>2</v>
      </c>
      <c r="F16" s="3">
        <v>2</v>
      </c>
      <c r="G16" s="37" t="s">
        <v>91</v>
      </c>
      <c r="H16" s="4"/>
    </row>
    <row r="17">
      <c r="A17" s="4"/>
      <c r="B17" s="20" t="s">
        <v>1709</v>
      </c>
      <c r="C17" s="61"/>
      <c r="D17" s="37" t="s">
        <v>113</v>
      </c>
      <c r="E17" s="3">
        <v>2</v>
      </c>
      <c r="F17" s="3">
        <v>2</v>
      </c>
      <c r="G17" s="37" t="s">
        <v>113</v>
      </c>
      <c r="H17" s="4"/>
    </row>
    <row r="18">
      <c r="A18" s="4"/>
      <c r="B18" s="20" t="s">
        <v>1708</v>
      </c>
      <c r="C18" s="61"/>
      <c r="D18" s="37" t="s">
        <v>127</v>
      </c>
      <c r="E18" s="3">
        <v>3</v>
      </c>
      <c r="F18" s="3">
        <v>3</v>
      </c>
      <c r="G18" s="37" t="s">
        <v>127</v>
      </c>
      <c r="H18" s="4"/>
    </row>
    <row r="19">
      <c r="A19" s="4"/>
      <c r="B19" s="20" t="s">
        <v>1105</v>
      </c>
      <c r="C19" s="20"/>
      <c r="D19" s="37" t="s">
        <v>141</v>
      </c>
      <c r="E19" s="3">
        <v>3</v>
      </c>
      <c r="F19" s="3">
        <v>3</v>
      </c>
      <c r="G19" s="37" t="s">
        <v>141</v>
      </c>
      <c r="H19" s="4"/>
    </row>
    <row r="20">
      <c r="A20" s="4"/>
      <c r="B20" s="20"/>
      <c r="C20" s="20" t="s">
        <v>1714</v>
      </c>
      <c r="D20" s="37" t="s">
        <v>147</v>
      </c>
      <c r="E20" s="3">
        <v>3</v>
      </c>
      <c r="F20" s="3">
        <v>3</v>
      </c>
      <c r="G20" s="37" t="s">
        <v>147</v>
      </c>
      <c r="H20" s="4"/>
    </row>
    <row r="21">
      <c r="A21" s="4"/>
      <c r="B21" s="20"/>
      <c r="C21" s="20" t="s">
        <v>1687</v>
      </c>
      <c r="D21" s="37" t="s">
        <v>352</v>
      </c>
      <c r="E21" s="3">
        <v>3</v>
      </c>
      <c r="F21" s="3">
        <v>3</v>
      </c>
      <c r="G21" s="37" t="s">
        <v>352</v>
      </c>
      <c r="H21" s="4"/>
    </row>
    <row r="22">
      <c r="A22" s="4"/>
      <c r="B22" s="20"/>
      <c r="C22" s="20" t="s">
        <v>1716</v>
      </c>
      <c r="D22" s="37" t="s">
        <v>353</v>
      </c>
      <c r="E22" s="3">
        <v>3</v>
      </c>
      <c r="F22" s="3">
        <v>3</v>
      </c>
      <c r="G22" s="37" t="s">
        <v>353</v>
      </c>
      <c r="H22" s="4"/>
    </row>
    <row r="23">
      <c r="A23" s="4"/>
      <c r="B23" s="20"/>
      <c r="C23" s="20" t="s">
        <v>1711</v>
      </c>
      <c r="D23" s="37" t="s">
        <v>381</v>
      </c>
      <c r="E23" s="3">
        <v>3</v>
      </c>
      <c r="F23" s="3">
        <v>3</v>
      </c>
      <c r="G23" s="37" t="s">
        <v>381</v>
      </c>
      <c r="H23" s="4"/>
    </row>
    <row r="24">
      <c r="A24" s="4"/>
      <c r="B24" s="20" t="s">
        <v>1713</v>
      </c>
      <c r="C24" s="20"/>
      <c r="D24" s="37" t="s">
        <v>62</v>
      </c>
      <c r="E24" s="3">
        <v>3</v>
      </c>
      <c r="F24" s="3">
        <v>3</v>
      </c>
      <c r="G24" s="37" t="s">
        <v>62</v>
      </c>
      <c r="H24" s="4"/>
    </row>
    <row r="25">
      <c r="A25" s="4"/>
      <c r="B25" s="20" t="s">
        <v>1717</v>
      </c>
      <c r="C25" s="20"/>
      <c r="D25" s="37" t="s">
        <v>68</v>
      </c>
      <c r="E25" s="3">
        <v>2</v>
      </c>
      <c r="F25" s="3">
        <v>2</v>
      </c>
      <c r="G25" s="37" t="s">
        <v>68</v>
      </c>
      <c r="H25" s="4"/>
    </row>
    <row r="26">
      <c r="A26" s="4"/>
      <c r="B26" s="20" t="s">
        <v>1712</v>
      </c>
      <c r="C26" s="20"/>
      <c r="D26" s="37" t="s">
        <v>72</v>
      </c>
      <c r="E26" s="3">
        <v>3</v>
      </c>
      <c r="F26" s="3">
        <v>3</v>
      </c>
      <c r="G26" s="37" t="s">
        <v>72</v>
      </c>
      <c r="H26" s="4"/>
    </row>
    <row r="27">
      <c r="A27" s="4"/>
      <c r="B27" s="14" t="s">
        <v>1710</v>
      </c>
      <c r="C27" s="14"/>
      <c r="D27" s="41" t="s">
        <v>79</v>
      </c>
      <c r="E27" s="30">
        <v>2</v>
      </c>
      <c r="F27" s="30">
        <v>2</v>
      </c>
      <c r="G27" s="41" t="s">
        <v>79</v>
      </c>
      <c r="H27" s="4"/>
    </row>
  </sheetData>
  <mergeCells count="13">
    <mergeCell ref="A1:C1"/>
    <mergeCell ref="A2:C2"/>
    <mergeCell ref="D4:E4"/>
    <mergeCell ref="B10:H10"/>
    <mergeCell ref="B15:C15"/>
    <mergeCell ref="B16:C16"/>
    <mergeCell ref="B17:C17"/>
    <mergeCell ref="B18:C18"/>
    <mergeCell ref="B19:C19"/>
    <mergeCell ref="B24:C24"/>
    <mergeCell ref="B25:C25"/>
    <mergeCell ref="B26:C26"/>
    <mergeCell ref="B27:C27"/>
  </mergeCells>
  <dataValidations count="1">
    <dataValidation sqref="C8" allowBlank="1" showInputMessage="1" showErrorMessage="1" type="list">
      <formula1>'@lists'!$A$10:$B$10</formula1>
    </dataValidation>
  </dataValidations>
  <pageSetup orientation="portrait"/>
</worksheet>
</file>

<file path=xl/worksheets/sheet180.xml><?xml version="1.0" encoding="utf-8"?>
<worksheet xmlns="http://schemas.openxmlformats.org/spreadsheetml/2006/main" xmlns:r="http://schemas.openxmlformats.org/officeDocument/2006/relationships">
  <sheetPr>
    <outlinePr summaryBelow="0" summaryRight="0"/>
  </sheetPr>
  <dimension ref="A1:O51"/>
  <sheetViews>
    <sheetView workbookViewId="0"/>
  </sheetViews>
  <sheetFormatPr baseColWidth="10" defaultRowHeight="15"/>
  <cols>
    <col min="1" max="1" width="13.6412" customWidth="1"/>
    <col min="2" max="2" width="13.6412" customWidth="1"/>
    <col min="3" max="3" width="13.6412" customWidth="1"/>
    <col min="4" max="4" width="27.7604" customWidth="1"/>
    <col min="5" max="5" width="8.24184" customWidth="1"/>
    <col min="6" max="6" width="13.6412" customWidth="1"/>
    <col min="7" max="7" width="13.6412" customWidth="1"/>
    <col min="8" max="8" width="13.6412" customWidth="1"/>
    <col min="9" max="9" width="13.6412" customWidth="1"/>
    <col min="10" max="10" width="13.6412" customWidth="1"/>
    <col min="11" max="11" width="13.6412" customWidth="1"/>
    <col min="12" max="12" width="13.6412" customWidth="1"/>
    <col min="13" max="13" width="13.6412" customWidth="1"/>
    <col min="14" max="14" width="13.6412" customWidth="1"/>
    <col min="15" max="15" width="8.24184" customWidth="1"/>
  </cols>
  <sheetData>
    <row r="1">
      <c r="A1" s="11" t="s">
        <v>866</v>
      </c>
      <c r="B1" s="4"/>
      <c r="C1" s="4"/>
      <c r="D1" s="4"/>
      <c r="E1" s="4"/>
      <c r="F1" s="4"/>
      <c r="G1" s="4"/>
      <c r="H1" s="4"/>
      <c r="I1" s="4"/>
      <c r="J1" s="4"/>
      <c r="K1" s="4"/>
      <c r="L1" s="4"/>
      <c r="M1" s="4"/>
      <c r="N1" s="4"/>
      <c r="O1" s="4"/>
    </row>
    <row r="2">
      <c r="A2" s="11" t="s">
        <v>1047</v>
      </c>
      <c r="B2" s="4"/>
      <c r="C2" s="4"/>
      <c r="D2" s="4"/>
      <c r="E2" s="4"/>
      <c r="F2" s="4"/>
      <c r="G2" s="4"/>
      <c r="H2" s="4"/>
      <c r="I2" s="4"/>
      <c r="J2" s="4"/>
      <c r="K2" s="4"/>
      <c r="L2" s="4"/>
      <c r="M2" s="4"/>
      <c r="N2" s="4"/>
      <c r="O2" s="4"/>
    </row>
    <row r="3">
      <c r="A3" s="4"/>
      <c r="B3" s="4"/>
      <c r="C3" s="4"/>
      <c r="D3" s="4"/>
      <c r="E3" s="4"/>
      <c r="F3" s="4"/>
      <c r="G3" s="4"/>
      <c r="H3" s="4"/>
      <c r="I3" s="4"/>
      <c r="J3" s="4"/>
      <c r="K3" s="4"/>
      <c r="L3" s="4"/>
      <c r="M3" s="4"/>
      <c r="N3" s="4"/>
      <c r="O3" s="4"/>
    </row>
    <row r="4">
      <c r="A4" s="15"/>
      <c r="B4" s="21" t="s">
        <v>846</v>
      </c>
      <c r="C4" s="33" t="s">
        <v>145</v>
      </c>
      <c r="D4" s="8" t="str">
        <f>IF(C4&lt;&gt;"",VLOOKUP(C4,'@Entities89'!A2:B71,2,0),"")</f>
        <v>בנק ירושלים בע"מ</v>
      </c>
      <c r="E4" s="44"/>
      <c r="F4" s="4"/>
      <c r="G4" s="4"/>
      <c r="H4" s="4"/>
      <c r="I4" s="4"/>
      <c r="J4" s="4"/>
      <c r="K4" s="4"/>
      <c r="L4" s="4"/>
      <c r="M4" s="4"/>
      <c r="N4" s="4"/>
      <c r="O4" s="4"/>
    </row>
    <row r="5">
      <c r="A5" s="12"/>
      <c r="B5" s="12" t="s">
        <v>2122</v>
      </c>
      <c r="C5" s="35">
        <v>43465</v>
      </c>
      <c r="D5" s="4"/>
      <c r="E5" s="4"/>
      <c r="F5" s="4"/>
      <c r="G5" s="4"/>
      <c r="H5" s="4"/>
      <c r="I5" s="4"/>
      <c r="J5" s="4"/>
      <c r="K5" s="4"/>
      <c r="L5" s="4"/>
      <c r="M5" s="4"/>
      <c r="N5" s="4"/>
      <c r="O5" s="4"/>
    </row>
    <row r="6">
      <c r="A6" s="12"/>
      <c r="B6" s="26" t="str">
        <f>"סוג מטבע"&amp;IF(C6="ILS","אלפי ש""""ח","")</f>
        <v>סוג מטבעאלפי ש"ח</v>
      </c>
      <c r="C6" s="36" t="s">
        <v>556</v>
      </c>
      <c r="D6" s="4"/>
      <c r="E6" s="4"/>
      <c r="F6" s="4"/>
      <c r="G6" s="4"/>
      <c r="H6" s="4"/>
      <c r="I6" s="4"/>
      <c r="J6" s="4"/>
      <c r="K6" s="4"/>
      <c r="L6" s="4"/>
      <c r="M6" s="4"/>
      <c r="N6" s="4"/>
      <c r="O6" s="4"/>
    </row>
    <row r="7">
      <c r="A7" s="16"/>
      <c r="B7" s="16"/>
      <c r="C7" s="10"/>
      <c r="D7" s="4"/>
      <c r="E7" s="4"/>
      <c r="F7" s="4"/>
      <c r="G7" s="4"/>
      <c r="H7" s="4"/>
      <c r="I7" s="4"/>
      <c r="J7" s="4"/>
      <c r="K7" s="4"/>
      <c r="L7" s="4"/>
      <c r="M7" s="4"/>
      <c r="N7" s="4"/>
      <c r="O7" s="4"/>
    </row>
    <row r="8">
      <c r="A8" s="17"/>
      <c r="B8" s="17" t="s">
        <v>1509</v>
      </c>
      <c r="C8" s="29" t="s">
        <v>342</v>
      </c>
      <c r="D8" s="4"/>
      <c r="E8" s="4"/>
      <c r="F8" s="4"/>
      <c r="G8" s="4"/>
      <c r="H8" s="4"/>
      <c r="I8" s="4"/>
      <c r="J8" s="4"/>
      <c r="K8" s="4"/>
      <c r="L8" s="4"/>
      <c r="M8" s="4"/>
      <c r="N8" s="4"/>
      <c r="O8" s="4"/>
    </row>
    <row r="9">
      <c r="A9" s="4"/>
      <c r="B9" s="4"/>
      <c r="C9" s="4"/>
      <c r="D9" s="4"/>
      <c r="E9" s="4"/>
      <c r="F9" s="4"/>
      <c r="G9" s="4"/>
      <c r="H9" s="4"/>
      <c r="I9" s="4"/>
      <c r="J9" s="4"/>
      <c r="K9" s="4"/>
      <c r="L9" s="4"/>
      <c r="M9" s="4"/>
      <c r="N9" s="4"/>
      <c r="O9" s="4"/>
    </row>
    <row r="10">
      <c r="A10" s="4"/>
      <c r="B10" s="54" t="s">
        <v>343</v>
      </c>
      <c r="C10" s="4"/>
      <c r="D10" s="4"/>
      <c r="E10" s="4"/>
      <c r="F10" s="4"/>
      <c r="G10" s="4"/>
      <c r="H10" s="4"/>
      <c r="I10" s="4"/>
      <c r="J10" s="4"/>
      <c r="K10" s="4"/>
      <c r="L10" s="57"/>
      <c r="M10" s="4"/>
      <c r="N10" s="4"/>
      <c r="O10" s="4"/>
    </row>
    <row r="11">
      <c r="A11" s="4"/>
      <c r="B11" s="1" t="s">
        <v>342</v>
      </c>
      <c r="C11" s="4"/>
      <c r="D11" s="4"/>
      <c r="E11" s="4"/>
      <c r="F11" s="4"/>
      <c r="G11" s="4"/>
      <c r="H11" s="4"/>
      <c r="I11" s="4"/>
      <c r="J11" s="4"/>
      <c r="K11" s="4"/>
      <c r="L11" s="4"/>
      <c r="M11" s="4"/>
      <c r="N11" s="4"/>
      <c r="O11" s="4"/>
    </row>
    <row r="12">
      <c r="A12" s="4"/>
      <c r="B12" s="4"/>
      <c r="C12" s="4"/>
      <c r="D12" s="4"/>
      <c r="E12" s="4"/>
      <c r="F12" s="46" t="s">
        <v>2145</v>
      </c>
      <c r="G12" s="48"/>
      <c r="H12" s="46"/>
      <c r="I12" s="46" t="s">
        <v>2116</v>
      </c>
      <c r="J12" s="48"/>
      <c r="K12" s="46"/>
      <c r="L12" s="46" t="s">
        <v>1343</v>
      </c>
      <c r="M12" s="48"/>
      <c r="N12" s="46"/>
      <c r="O12" s="4"/>
    </row>
    <row r="13">
      <c r="A13" s="4"/>
      <c r="B13" s="4"/>
      <c r="C13" s="4"/>
      <c r="D13" s="4"/>
      <c r="E13" s="4"/>
      <c r="F13" s="46" t="s">
        <v>1274</v>
      </c>
      <c r="G13" s="46" t="s">
        <v>971</v>
      </c>
      <c r="H13" s="46" t="s">
        <v>2088</v>
      </c>
      <c r="I13" s="46" t="s">
        <v>1274</v>
      </c>
      <c r="J13" s="46" t="s">
        <v>971</v>
      </c>
      <c r="K13" s="46" t="s">
        <v>2088</v>
      </c>
      <c r="L13" s="46" t="s">
        <v>1274</v>
      </c>
      <c r="M13" s="46" t="s">
        <v>971</v>
      </c>
      <c r="N13" s="46" t="s">
        <v>2088</v>
      </c>
      <c r="O13" s="4"/>
    </row>
    <row r="14">
      <c r="A14" s="4"/>
      <c r="B14" s="4"/>
      <c r="C14" s="4"/>
      <c r="D14" s="4"/>
      <c r="E14" s="4"/>
      <c r="F14" s="47" t="s">
        <v>55</v>
      </c>
      <c r="G14" s="47" t="s">
        <v>91</v>
      </c>
      <c r="H14" s="47" t="s">
        <v>113</v>
      </c>
      <c r="I14" s="47" t="s">
        <v>55</v>
      </c>
      <c r="J14" s="47" t="s">
        <v>91</v>
      </c>
      <c r="K14" s="47" t="s">
        <v>113</v>
      </c>
      <c r="L14" s="47" t="s">
        <v>55</v>
      </c>
      <c r="M14" s="47" t="s">
        <v>91</v>
      </c>
      <c r="N14" s="47" t="s">
        <v>113</v>
      </c>
      <c r="O14" s="4"/>
    </row>
    <row r="15">
      <c r="A15" s="4"/>
      <c r="B15" s="14" t="s">
        <v>433</v>
      </c>
      <c r="C15" s="20" t="s">
        <v>831</v>
      </c>
      <c r="D15" s="20"/>
      <c r="E15" s="47" t="s">
        <v>55</v>
      </c>
      <c r="F15" s="3">
        <v>8886800</v>
      </c>
      <c r="G15" s="70">
        <v>-101800</v>
      </c>
      <c r="H15" s="72">
        <v>-1.1455191970113</v>
      </c>
      <c r="I15" s="3">
        <v>9079700</v>
      </c>
      <c r="J15" s="70">
        <v>-74400</v>
      </c>
      <c r="K15" s="72">
        <v>-0.819410332940516</v>
      </c>
      <c r="L15" s="3">
        <v>9468100</v>
      </c>
      <c r="M15" s="70">
        <v>-64200</v>
      </c>
      <c r="N15" s="72">
        <v>-0.678066349109114</v>
      </c>
      <c r="O15" s="47" t="s">
        <v>55</v>
      </c>
    </row>
    <row r="16">
      <c r="A16" s="4"/>
      <c r="B16" s="31"/>
      <c r="C16" s="20"/>
      <c r="D16" s="20" t="s">
        <v>1336</v>
      </c>
      <c r="E16" s="47" t="s">
        <v>91</v>
      </c>
      <c r="F16" s="3">
        <v>1131000</v>
      </c>
      <c r="G16" s="70">
        <v>-800</v>
      </c>
      <c r="H16" s="72">
        <v>-0.0707338638373121</v>
      </c>
      <c r="I16" s="3">
        <v>1489500</v>
      </c>
      <c r="J16" s="70">
        <v>-700</v>
      </c>
      <c r="K16" s="72">
        <v>-0.0469956361195032</v>
      </c>
      <c r="L16" s="3">
        <v>1543500</v>
      </c>
      <c r="M16" s="70">
        <v>-1200</v>
      </c>
      <c r="N16" s="72">
        <v>-0.0777453838678328</v>
      </c>
      <c r="O16" s="47" t="s">
        <v>91</v>
      </c>
    </row>
    <row r="17">
      <c r="A17" s="4"/>
      <c r="B17" s="31"/>
      <c r="C17" s="20"/>
      <c r="D17" s="20" t="s">
        <v>1326</v>
      </c>
      <c r="E17" s="47" t="s">
        <v>113</v>
      </c>
      <c r="F17" s="3">
        <v>7755800</v>
      </c>
      <c r="G17" s="70">
        <v>-101000</v>
      </c>
      <c r="H17" s="72">
        <v>-1.30225121844297</v>
      </c>
      <c r="I17" s="3">
        <v>7590200</v>
      </c>
      <c r="J17" s="70">
        <v>-73700</v>
      </c>
      <c r="K17" s="72">
        <v>-0.970988906748175</v>
      </c>
      <c r="L17" s="3">
        <v>7924600</v>
      </c>
      <c r="M17" s="70">
        <v>-63000</v>
      </c>
      <c r="N17" s="72">
        <v>-0.794992807207935</v>
      </c>
      <c r="O17" s="47" t="s">
        <v>113</v>
      </c>
    </row>
    <row r="18">
      <c r="A18" s="4"/>
      <c r="B18" s="31"/>
      <c r="C18" s="20" t="s">
        <v>1454</v>
      </c>
      <c r="D18" s="20"/>
      <c r="E18" s="47" t="s">
        <v>127</v>
      </c>
      <c r="F18" s="3">
        <v>0</v>
      </c>
      <c r="G18" s="70">
        <v>0</v>
      </c>
      <c r="H18" s="72">
        <v>0</v>
      </c>
      <c r="I18" s="3">
        <v>0</v>
      </c>
      <c r="J18" s="70">
        <v>0</v>
      </c>
      <c r="K18" s="72">
        <v>0</v>
      </c>
      <c r="L18" s="3">
        <v>0</v>
      </c>
      <c r="M18" s="70">
        <v>0</v>
      </c>
      <c r="N18" s="72">
        <v>0</v>
      </c>
      <c r="O18" s="47" t="s">
        <v>127</v>
      </c>
    </row>
    <row r="19">
      <c r="A19" s="4"/>
      <c r="B19" s="31"/>
      <c r="C19" s="20"/>
      <c r="D19" s="20" t="s">
        <v>1336</v>
      </c>
      <c r="E19" s="47" t="s">
        <v>141</v>
      </c>
      <c r="F19" s="3">
        <v>0</v>
      </c>
      <c r="G19" s="70">
        <v>0</v>
      </c>
      <c r="H19" s="72">
        <v>0</v>
      </c>
      <c r="I19" s="3">
        <v>0</v>
      </c>
      <c r="J19" s="70">
        <v>0</v>
      </c>
      <c r="K19" s="72">
        <v>0</v>
      </c>
      <c r="L19" s="3">
        <v>0</v>
      </c>
      <c r="M19" s="70">
        <v>0</v>
      </c>
      <c r="N19" s="72">
        <v>0</v>
      </c>
      <c r="O19" s="47" t="s">
        <v>141</v>
      </c>
    </row>
    <row r="20">
      <c r="A20" s="4"/>
      <c r="B20" s="31"/>
      <c r="C20" s="20"/>
      <c r="D20" s="20" t="s">
        <v>1326</v>
      </c>
      <c r="E20" s="47" t="s">
        <v>147</v>
      </c>
      <c r="F20" s="3">
        <v>0</v>
      </c>
      <c r="G20" s="70">
        <v>0</v>
      </c>
      <c r="H20" s="72">
        <v>0</v>
      </c>
      <c r="I20" s="3">
        <v>0</v>
      </c>
      <c r="J20" s="70">
        <v>0</v>
      </c>
      <c r="K20" s="72">
        <v>0</v>
      </c>
      <c r="L20" s="3">
        <v>0</v>
      </c>
      <c r="M20" s="70">
        <v>0</v>
      </c>
      <c r="N20" s="72">
        <v>0</v>
      </c>
      <c r="O20" s="47" t="s">
        <v>147</v>
      </c>
    </row>
    <row r="21">
      <c r="A21" s="4"/>
      <c r="B21" s="20"/>
      <c r="C21" s="20" t="s">
        <v>1631</v>
      </c>
      <c r="D21" s="20"/>
      <c r="E21" s="47" t="s">
        <v>352</v>
      </c>
      <c r="F21" s="3">
        <v>8886800</v>
      </c>
      <c r="G21" s="70">
        <v>-101800</v>
      </c>
      <c r="H21" s="72">
        <v>-1.1455191970113</v>
      </c>
      <c r="I21" s="3">
        <v>9079700</v>
      </c>
      <c r="J21" s="70">
        <v>-74400</v>
      </c>
      <c r="K21" s="72">
        <v>-0.819410332940516</v>
      </c>
      <c r="L21" s="3">
        <v>9468100</v>
      </c>
      <c r="M21" s="70">
        <v>-64200</v>
      </c>
      <c r="N21" s="72">
        <v>-0.678066349109114</v>
      </c>
      <c r="O21" s="47" t="s">
        <v>352</v>
      </c>
    </row>
    <row r="22">
      <c r="A22" s="4"/>
      <c r="B22" s="14" t="s">
        <v>432</v>
      </c>
      <c r="C22" s="20" t="s">
        <v>831</v>
      </c>
      <c r="D22" s="20"/>
      <c r="E22" s="47" t="s">
        <v>353</v>
      </c>
      <c r="F22" s="3">
        <v>224200</v>
      </c>
      <c r="G22" s="70">
        <v>-300</v>
      </c>
      <c r="H22" s="72">
        <v>-0.133809099018733</v>
      </c>
      <c r="I22" s="3">
        <v>369100</v>
      </c>
      <c r="J22" s="70">
        <v>-300</v>
      </c>
      <c r="K22" s="72">
        <v>-0.0812787862367922</v>
      </c>
      <c r="L22" s="3">
        <v>0</v>
      </c>
      <c r="M22" s="70">
        <v>0</v>
      </c>
      <c r="N22" s="72">
        <v>0</v>
      </c>
      <c r="O22" s="47" t="s">
        <v>353</v>
      </c>
    </row>
    <row r="23">
      <c r="A23" s="4"/>
      <c r="B23" s="31"/>
      <c r="C23" s="20" t="s">
        <v>1454</v>
      </c>
      <c r="D23" s="20"/>
      <c r="E23" s="47" t="s">
        <v>381</v>
      </c>
      <c r="F23" s="3">
        <v>0</v>
      </c>
      <c r="G23" s="70">
        <v>0</v>
      </c>
      <c r="H23" s="72">
        <v>0</v>
      </c>
      <c r="I23" s="3">
        <v>0</v>
      </c>
      <c r="J23" s="70">
        <v>0</v>
      </c>
      <c r="K23" s="72">
        <v>0</v>
      </c>
      <c r="L23" s="3">
        <v>0</v>
      </c>
      <c r="M23" s="70">
        <v>0</v>
      </c>
      <c r="N23" s="72">
        <v>0</v>
      </c>
      <c r="O23" s="47" t="s">
        <v>381</v>
      </c>
    </row>
    <row r="24">
      <c r="A24" s="4"/>
      <c r="B24" s="20"/>
      <c r="C24" s="20" t="s">
        <v>1631</v>
      </c>
      <c r="D24" s="20"/>
      <c r="E24" s="47" t="s">
        <v>62</v>
      </c>
      <c r="F24" s="3">
        <v>224200</v>
      </c>
      <c r="G24" s="70">
        <v>-300</v>
      </c>
      <c r="H24" s="72">
        <v>-0.133809099018733</v>
      </c>
      <c r="I24" s="3">
        <v>369100</v>
      </c>
      <c r="J24" s="70">
        <v>-300</v>
      </c>
      <c r="K24" s="72">
        <v>-0.0812787862367922</v>
      </c>
      <c r="L24" s="3">
        <v>0</v>
      </c>
      <c r="M24" s="70">
        <v>0</v>
      </c>
      <c r="N24" s="72">
        <v>0</v>
      </c>
      <c r="O24" s="47" t="s">
        <v>62</v>
      </c>
    </row>
    <row r="25">
      <c r="A25" s="4"/>
      <c r="B25" s="14" t="s">
        <v>435</v>
      </c>
      <c r="C25" s="20" t="s">
        <v>831</v>
      </c>
      <c r="D25" s="20"/>
      <c r="E25" s="47" t="s">
        <v>68</v>
      </c>
      <c r="F25" s="3">
        <v>0</v>
      </c>
      <c r="G25" s="70">
        <v>0</v>
      </c>
      <c r="H25" s="72">
        <v>0</v>
      </c>
      <c r="I25" s="3">
        <v>0</v>
      </c>
      <c r="J25" s="70">
        <v>0</v>
      </c>
      <c r="K25" s="72">
        <v>0</v>
      </c>
      <c r="L25" s="3">
        <v>0</v>
      </c>
      <c r="M25" s="70">
        <v>0</v>
      </c>
      <c r="N25" s="72">
        <v>0</v>
      </c>
      <c r="O25" s="47" t="s">
        <v>68</v>
      </c>
    </row>
    <row r="26">
      <c r="A26" s="4"/>
      <c r="B26" s="31"/>
      <c r="C26" s="20" t="s">
        <v>1454</v>
      </c>
      <c r="D26" s="20"/>
      <c r="E26" s="47" t="s">
        <v>72</v>
      </c>
      <c r="F26" s="3">
        <v>0</v>
      </c>
      <c r="G26" s="70">
        <v>0</v>
      </c>
      <c r="H26" s="72">
        <v>0</v>
      </c>
      <c r="I26" s="3">
        <v>0</v>
      </c>
      <c r="J26" s="70">
        <v>0</v>
      </c>
      <c r="K26" s="72">
        <v>0</v>
      </c>
      <c r="L26" s="3">
        <v>0</v>
      </c>
      <c r="M26" s="70">
        <v>0</v>
      </c>
      <c r="N26" s="72">
        <v>0</v>
      </c>
      <c r="O26" s="47" t="s">
        <v>72</v>
      </c>
    </row>
    <row r="27">
      <c r="A27" s="4"/>
      <c r="B27" s="20"/>
      <c r="C27" s="20" t="s">
        <v>1631</v>
      </c>
      <c r="D27" s="20"/>
      <c r="E27" s="47" t="s">
        <v>79</v>
      </c>
      <c r="F27" s="3">
        <v>0</v>
      </c>
      <c r="G27" s="70">
        <v>0</v>
      </c>
      <c r="H27" s="72">
        <v>0</v>
      </c>
      <c r="I27" s="3">
        <v>0</v>
      </c>
      <c r="J27" s="70">
        <v>0</v>
      </c>
      <c r="K27" s="72">
        <v>0</v>
      </c>
      <c r="L27" s="3">
        <v>0</v>
      </c>
      <c r="M27" s="70">
        <v>0</v>
      </c>
      <c r="N27" s="72">
        <v>0</v>
      </c>
      <c r="O27" s="47" t="s">
        <v>79</v>
      </c>
    </row>
    <row r="28">
      <c r="A28" s="4"/>
      <c r="B28" s="14" t="s">
        <v>434</v>
      </c>
      <c r="C28" s="20" t="s">
        <v>831</v>
      </c>
      <c r="D28" s="20"/>
      <c r="E28" s="47" t="s">
        <v>82</v>
      </c>
      <c r="F28" s="3">
        <v>37500</v>
      </c>
      <c r="G28" s="70">
        <v>-2100</v>
      </c>
      <c r="H28" s="72">
        <v>-5.6</v>
      </c>
      <c r="I28" s="3">
        <v>41600</v>
      </c>
      <c r="J28" s="70">
        <v>-1900</v>
      </c>
      <c r="K28" s="72">
        <v>-4.56730769230769</v>
      </c>
      <c r="L28" s="3">
        <v>41500</v>
      </c>
      <c r="M28" s="70">
        <v>-1700</v>
      </c>
      <c r="N28" s="72">
        <v>-4.09638554216868</v>
      </c>
      <c r="O28" s="47" t="s">
        <v>82</v>
      </c>
    </row>
    <row r="29">
      <c r="A29" s="4"/>
      <c r="B29" s="31"/>
      <c r="C29" s="20" t="s">
        <v>1454</v>
      </c>
      <c r="D29" s="20"/>
      <c r="E29" s="47" t="s">
        <v>84</v>
      </c>
      <c r="F29" s="3">
        <v>0</v>
      </c>
      <c r="G29" s="70">
        <v>0</v>
      </c>
      <c r="H29" s="72">
        <v>0</v>
      </c>
      <c r="I29" s="3">
        <v>0</v>
      </c>
      <c r="J29" s="70">
        <v>0</v>
      </c>
      <c r="K29" s="72">
        <v>0</v>
      </c>
      <c r="L29" s="3">
        <v>0</v>
      </c>
      <c r="M29" s="70">
        <v>0</v>
      </c>
      <c r="N29" s="72">
        <v>0</v>
      </c>
      <c r="O29" s="47" t="s">
        <v>84</v>
      </c>
    </row>
    <row r="30">
      <c r="A30" s="4"/>
      <c r="B30" s="20"/>
      <c r="C30" s="20" t="s">
        <v>1631</v>
      </c>
      <c r="D30" s="20"/>
      <c r="E30" s="47" t="s">
        <v>85</v>
      </c>
      <c r="F30" s="3">
        <v>37500</v>
      </c>
      <c r="G30" s="70">
        <v>-2100</v>
      </c>
      <c r="H30" s="72">
        <v>-5.6</v>
      </c>
      <c r="I30" s="3">
        <v>41600</v>
      </c>
      <c r="J30" s="70">
        <v>-1900</v>
      </c>
      <c r="K30" s="72">
        <v>-4.56730769230769</v>
      </c>
      <c r="L30" s="3">
        <v>41500</v>
      </c>
      <c r="M30" s="70">
        <v>-1700</v>
      </c>
      <c r="N30" s="72">
        <v>-4.09638554216868</v>
      </c>
      <c r="O30" s="47" t="s">
        <v>85</v>
      </c>
    </row>
    <row r="31">
      <c r="A31" s="4"/>
      <c r="B31" s="14" t="s">
        <v>1569</v>
      </c>
      <c r="C31" s="20" t="s">
        <v>831</v>
      </c>
      <c r="D31" s="20"/>
      <c r="E31" s="47" t="s">
        <v>86</v>
      </c>
      <c r="F31" s="3">
        <v>104000</v>
      </c>
      <c r="G31" s="70">
        <v>0</v>
      </c>
      <c r="H31" s="72">
        <v>0</v>
      </c>
      <c r="I31" s="3">
        <v>0</v>
      </c>
      <c r="J31" s="70">
        <v>0</v>
      </c>
      <c r="K31" s="72">
        <v>0</v>
      </c>
      <c r="L31" s="3">
        <v>637400</v>
      </c>
      <c r="M31" s="70">
        <v>-400</v>
      </c>
      <c r="N31" s="72">
        <v>-0.0627549419516787</v>
      </c>
      <c r="O31" s="47" t="s">
        <v>86</v>
      </c>
    </row>
    <row r="32">
      <c r="A32" s="4"/>
      <c r="B32" s="31"/>
      <c r="C32" s="20" t="s">
        <v>1454</v>
      </c>
      <c r="D32" s="20"/>
      <c r="E32" s="47" t="s">
        <v>88</v>
      </c>
      <c r="F32" s="3">
        <v>0</v>
      </c>
      <c r="G32" s="70">
        <v>0</v>
      </c>
      <c r="H32" s="72">
        <v>0</v>
      </c>
      <c r="I32" s="3">
        <v>0</v>
      </c>
      <c r="J32" s="70">
        <v>0</v>
      </c>
      <c r="K32" s="72">
        <v>0</v>
      </c>
      <c r="L32" s="3">
        <v>0</v>
      </c>
      <c r="M32" s="70">
        <v>0</v>
      </c>
      <c r="N32" s="72">
        <v>0</v>
      </c>
      <c r="O32" s="47" t="s">
        <v>88</v>
      </c>
    </row>
    <row r="33">
      <c r="A33" s="4"/>
      <c r="B33" s="20"/>
      <c r="C33" s="20" t="s">
        <v>1631</v>
      </c>
      <c r="D33" s="20"/>
      <c r="E33" s="47" t="s">
        <v>89</v>
      </c>
      <c r="F33" s="3">
        <v>104000</v>
      </c>
      <c r="G33" s="70">
        <v>0</v>
      </c>
      <c r="H33" s="72">
        <v>0</v>
      </c>
      <c r="I33" s="3">
        <v>0</v>
      </c>
      <c r="J33" s="70">
        <v>0</v>
      </c>
      <c r="K33" s="72">
        <v>0</v>
      </c>
      <c r="L33" s="3">
        <v>637400</v>
      </c>
      <c r="M33" s="70">
        <v>-400</v>
      </c>
      <c r="N33" s="72">
        <v>-0.0627549419516787</v>
      </c>
      <c r="O33" s="47" t="s">
        <v>89</v>
      </c>
    </row>
    <row r="34">
      <c r="A34" s="4"/>
      <c r="B34" s="14" t="s">
        <v>400</v>
      </c>
      <c r="C34" s="20" t="s">
        <v>831</v>
      </c>
      <c r="D34" s="20"/>
      <c r="E34" s="47" t="s">
        <v>94</v>
      </c>
      <c r="F34" s="3">
        <v>1684700</v>
      </c>
      <c r="G34" s="70">
        <v>-39900</v>
      </c>
      <c r="H34" s="72">
        <v>-2.36837419125067</v>
      </c>
      <c r="I34" s="3">
        <v>1478400</v>
      </c>
      <c r="J34" s="70">
        <v>-33500</v>
      </c>
      <c r="K34" s="72">
        <v>-2.2659632034632</v>
      </c>
      <c r="L34" s="3">
        <v>1575100</v>
      </c>
      <c r="M34" s="70">
        <v>-29000</v>
      </c>
      <c r="N34" s="72">
        <v>-1.84115294267031</v>
      </c>
      <c r="O34" s="47" t="s">
        <v>94</v>
      </c>
    </row>
    <row r="35">
      <c r="A35" s="4"/>
      <c r="B35" s="31"/>
      <c r="C35" s="20" t="s">
        <v>1454</v>
      </c>
      <c r="D35" s="20"/>
      <c r="E35" s="47" t="s">
        <v>98</v>
      </c>
      <c r="F35" s="3">
        <v>0</v>
      </c>
      <c r="G35" s="70">
        <v>0</v>
      </c>
      <c r="H35" s="72">
        <v>0</v>
      </c>
      <c r="I35" s="3">
        <v>0</v>
      </c>
      <c r="J35" s="70">
        <v>0</v>
      </c>
      <c r="K35" s="72">
        <v>0</v>
      </c>
      <c r="L35" s="3">
        <v>0</v>
      </c>
      <c r="M35" s="70">
        <v>0</v>
      </c>
      <c r="N35" s="72">
        <v>0</v>
      </c>
      <c r="O35" s="47" t="s">
        <v>98</v>
      </c>
    </row>
    <row r="36">
      <c r="A36" s="4"/>
      <c r="B36" s="20"/>
      <c r="C36" s="20" t="s">
        <v>1631</v>
      </c>
      <c r="D36" s="20"/>
      <c r="E36" s="47" t="s">
        <v>99</v>
      </c>
      <c r="F36" s="3">
        <v>1684700</v>
      </c>
      <c r="G36" s="70">
        <v>-39900</v>
      </c>
      <c r="H36" s="72">
        <v>-2.36837419125067</v>
      </c>
      <c r="I36" s="3">
        <v>1478400</v>
      </c>
      <c r="J36" s="70">
        <v>-33500</v>
      </c>
      <c r="K36" s="72">
        <v>-2.2659632034632</v>
      </c>
      <c r="L36" s="3">
        <v>1575100</v>
      </c>
      <c r="M36" s="70">
        <v>-29000</v>
      </c>
      <c r="N36" s="72">
        <v>-1.84115294267031</v>
      </c>
      <c r="O36" s="47" t="s">
        <v>99</v>
      </c>
    </row>
    <row r="37">
      <c r="A37" s="4"/>
      <c r="B37" s="14" t="s">
        <v>419</v>
      </c>
      <c r="C37" s="20" t="s">
        <v>831</v>
      </c>
      <c r="D37" s="20"/>
      <c r="E37" s="47" t="s">
        <v>101</v>
      </c>
      <c r="F37" s="3">
        <v>0</v>
      </c>
      <c r="G37" s="70">
        <v>0</v>
      </c>
      <c r="H37" s="72">
        <v>0</v>
      </c>
      <c r="I37" s="3">
        <v>0</v>
      </c>
      <c r="J37" s="70">
        <v>0</v>
      </c>
      <c r="K37" s="72">
        <v>0</v>
      </c>
      <c r="L37" s="3">
        <v>0</v>
      </c>
      <c r="M37" s="70">
        <v>0</v>
      </c>
      <c r="N37" s="72">
        <v>0</v>
      </c>
      <c r="O37" s="47" t="s">
        <v>101</v>
      </c>
    </row>
    <row r="38">
      <c r="A38" s="4"/>
      <c r="B38" s="31"/>
      <c r="C38" s="20" t="s">
        <v>1454</v>
      </c>
      <c r="D38" s="20"/>
      <c r="E38" s="47" t="s">
        <v>103</v>
      </c>
      <c r="F38" s="3">
        <v>0</v>
      </c>
      <c r="G38" s="70">
        <v>0</v>
      </c>
      <c r="H38" s="72">
        <v>0</v>
      </c>
      <c r="I38" s="3">
        <v>0</v>
      </c>
      <c r="J38" s="70">
        <v>0</v>
      </c>
      <c r="K38" s="72">
        <v>0</v>
      </c>
      <c r="L38" s="3">
        <v>0</v>
      </c>
      <c r="M38" s="70">
        <v>0</v>
      </c>
      <c r="N38" s="72">
        <v>0</v>
      </c>
      <c r="O38" s="47" t="s">
        <v>103</v>
      </c>
    </row>
    <row r="39">
      <c r="A39" s="4"/>
      <c r="B39" s="20"/>
      <c r="C39" s="14" t="s">
        <v>1631</v>
      </c>
      <c r="D39" s="20"/>
      <c r="E39" s="47" t="s">
        <v>104</v>
      </c>
      <c r="F39" s="3">
        <v>0</v>
      </c>
      <c r="G39" s="70">
        <v>0</v>
      </c>
      <c r="H39" s="72">
        <v>0</v>
      </c>
      <c r="I39" s="3">
        <v>0</v>
      </c>
      <c r="J39" s="70">
        <v>0</v>
      </c>
      <c r="K39" s="72">
        <v>0</v>
      </c>
      <c r="L39" s="3">
        <v>0</v>
      </c>
      <c r="M39" s="70">
        <v>0</v>
      </c>
      <c r="N39" s="72">
        <v>0</v>
      </c>
      <c r="O39" s="47" t="s">
        <v>104</v>
      </c>
    </row>
    <row r="40">
      <c r="A40" s="4"/>
      <c r="B40" s="20" t="s">
        <v>1651</v>
      </c>
      <c r="C40" s="48"/>
      <c r="D40" s="20"/>
      <c r="E40" s="47" t="s">
        <v>105</v>
      </c>
      <c r="F40" s="3">
        <v>10937200</v>
      </c>
      <c r="G40" s="70">
        <v>-144100</v>
      </c>
      <c r="H40" s="72">
        <v>-1.31752185202794</v>
      </c>
      <c r="I40" s="3">
        <v>10968800</v>
      </c>
      <c r="J40" s="70">
        <v>-110100</v>
      </c>
      <c r="K40" s="72">
        <v>-1.00375610823426</v>
      </c>
      <c r="L40" s="3">
        <v>11722100</v>
      </c>
      <c r="M40" s="70">
        <v>-95300</v>
      </c>
      <c r="N40" s="72">
        <v>-0.812994258707911</v>
      </c>
      <c r="O40" s="47" t="s">
        <v>105</v>
      </c>
    </row>
    <row r="41">
      <c r="A41" s="4"/>
      <c r="B41" s="20" t="s">
        <v>1941</v>
      </c>
      <c r="C41" s="48"/>
      <c r="D41" s="20"/>
      <c r="E41" s="47" t="s">
        <v>108</v>
      </c>
      <c r="F41" s="3">
        <v>1441400</v>
      </c>
      <c r="G41" s="62"/>
      <c r="H41" s="56"/>
      <c r="I41" s="3">
        <v>1498200</v>
      </c>
      <c r="J41" s="62"/>
      <c r="K41" s="56"/>
      <c r="L41" s="3">
        <v>1472100</v>
      </c>
      <c r="M41" s="62"/>
      <c r="N41" s="56"/>
      <c r="O41" s="47" t="s">
        <v>108</v>
      </c>
    </row>
    <row r="42">
      <c r="A42" s="4"/>
      <c r="B42" s="20" t="s">
        <v>1162</v>
      </c>
      <c r="C42" s="48"/>
      <c r="D42" s="20"/>
      <c r="E42" s="47" t="s">
        <v>110</v>
      </c>
      <c r="F42" s="3">
        <v>0</v>
      </c>
      <c r="G42" s="62"/>
      <c r="H42" s="56"/>
      <c r="I42" s="3">
        <v>0</v>
      </c>
      <c r="J42" s="62"/>
      <c r="K42" s="56"/>
      <c r="L42" s="3">
        <v>0</v>
      </c>
      <c r="M42" s="62"/>
      <c r="N42" s="56"/>
      <c r="O42" s="47" t="s">
        <v>110</v>
      </c>
    </row>
    <row r="43">
      <c r="A43" s="4"/>
      <c r="B43" s="20" t="s">
        <v>1140</v>
      </c>
      <c r="C43" s="48"/>
      <c r="D43" s="20"/>
      <c r="E43" s="47" t="s">
        <v>111</v>
      </c>
      <c r="F43" s="3">
        <v>100100</v>
      </c>
      <c r="G43" s="62"/>
      <c r="H43" s="56"/>
      <c r="I43" s="3">
        <v>164400</v>
      </c>
      <c r="J43" s="62"/>
      <c r="K43" s="56"/>
      <c r="L43" s="3">
        <v>196500</v>
      </c>
      <c r="M43" s="62"/>
      <c r="N43" s="56"/>
      <c r="O43" s="47" t="s">
        <v>111</v>
      </c>
    </row>
    <row r="44">
      <c r="A44" s="4"/>
      <c r="B44" s="20" t="s">
        <v>1802</v>
      </c>
      <c r="C44" s="48"/>
      <c r="D44" s="20"/>
      <c r="E44" s="47" t="s">
        <v>114</v>
      </c>
      <c r="F44" s="3">
        <v>12478700</v>
      </c>
      <c r="G44" s="62"/>
      <c r="H44" s="56"/>
      <c r="I44" s="3">
        <v>12631400</v>
      </c>
      <c r="J44" s="62"/>
      <c r="K44" s="56"/>
      <c r="L44" s="3">
        <v>13390700</v>
      </c>
      <c r="M44" s="62"/>
      <c r="N44" s="56"/>
      <c r="O44" s="47" t="s">
        <v>114</v>
      </c>
    </row>
    <row r="45">
      <c r="A45" s="4"/>
      <c r="B45" s="20" t="s">
        <v>1793</v>
      </c>
      <c r="C45" s="48"/>
      <c r="D45" s="20"/>
      <c r="E45" s="47" t="s">
        <v>115</v>
      </c>
      <c r="F45" s="3">
        <v>872800</v>
      </c>
      <c r="G45" s="62"/>
      <c r="H45" s="56"/>
      <c r="I45" s="3">
        <v>819100</v>
      </c>
      <c r="J45" s="62"/>
      <c r="K45" s="56"/>
      <c r="L45" s="3">
        <v>799600</v>
      </c>
      <c r="M45" s="62"/>
      <c r="N45" s="56"/>
      <c r="O45" s="47" t="s">
        <v>115</v>
      </c>
    </row>
    <row r="46">
      <c r="A46" s="4"/>
      <c r="B46" s="20" t="s">
        <v>1650</v>
      </c>
      <c r="C46" s="48"/>
      <c r="D46" s="20"/>
      <c r="E46" s="47" t="s">
        <v>117</v>
      </c>
      <c r="F46" s="3">
        <v>13351500</v>
      </c>
      <c r="G46" s="62"/>
      <c r="H46" s="56"/>
      <c r="I46" s="3">
        <v>13450500</v>
      </c>
      <c r="J46" s="62"/>
      <c r="K46" s="56"/>
      <c r="L46" s="3">
        <v>14190300</v>
      </c>
      <c r="M46" s="62"/>
      <c r="N46" s="56"/>
      <c r="O46" s="47" t="s">
        <v>117</v>
      </c>
    </row>
    <row r="47">
      <c r="A47" s="4"/>
      <c r="B47" s="20"/>
      <c r="C47" s="20"/>
      <c r="D47" s="69" t="s">
        <v>1937</v>
      </c>
      <c r="E47" s="37" t="s">
        <v>118</v>
      </c>
      <c r="F47" s="62"/>
      <c r="G47" s="62"/>
      <c r="H47" s="72">
        <v>2.93378704849562</v>
      </c>
      <c r="I47" s="62"/>
      <c r="J47" s="62"/>
      <c r="K47" s="72">
        <v>2.84865622599403</v>
      </c>
      <c r="L47" s="62"/>
      <c r="M47" s="62"/>
      <c r="N47" s="72">
        <v>2.62721609410399</v>
      </c>
      <c r="O47" s="37" t="s">
        <v>118</v>
      </c>
    </row>
    <row r="48">
      <c r="A48" s="4"/>
      <c r="B48" s="14" t="s">
        <v>2150</v>
      </c>
      <c r="C48" s="20" t="s">
        <v>831</v>
      </c>
      <c r="D48" s="20"/>
      <c r="E48" s="47" t="s">
        <v>119</v>
      </c>
      <c r="F48" s="3">
        <v>12415000</v>
      </c>
      <c r="G48" s="70">
        <v>383700</v>
      </c>
      <c r="H48" s="72">
        <v>3.09061619009263</v>
      </c>
      <c r="I48" s="3">
        <v>12291000</v>
      </c>
      <c r="J48" s="70">
        <v>363400</v>
      </c>
      <c r="K48" s="72">
        <v>2.95663493613213</v>
      </c>
      <c r="L48" s="3">
        <v>12740500</v>
      </c>
      <c r="M48" s="70">
        <v>343000</v>
      </c>
      <c r="N48" s="72">
        <v>2.69220203288725</v>
      </c>
      <c r="O48" s="47" t="s">
        <v>119</v>
      </c>
    </row>
    <row r="49">
      <c r="A49" s="4"/>
      <c r="B49" s="31"/>
      <c r="C49" s="20" t="s">
        <v>1454</v>
      </c>
      <c r="D49" s="20"/>
      <c r="E49" s="47" t="s">
        <v>121</v>
      </c>
      <c r="F49" s="3">
        <v>0</v>
      </c>
      <c r="G49" s="70">
        <v>0</v>
      </c>
      <c r="H49" s="72">
        <v>0</v>
      </c>
      <c r="I49" s="3">
        <v>0</v>
      </c>
      <c r="J49" s="70">
        <v>0</v>
      </c>
      <c r="K49" s="72">
        <v>0</v>
      </c>
      <c r="L49" s="3">
        <v>0</v>
      </c>
      <c r="M49" s="70">
        <v>0</v>
      </c>
      <c r="N49" s="72">
        <v>0</v>
      </c>
      <c r="O49" s="47" t="s">
        <v>121</v>
      </c>
    </row>
    <row r="50">
      <c r="A50" s="4"/>
      <c r="B50" s="20"/>
      <c r="C50" s="14" t="s">
        <v>1631</v>
      </c>
      <c r="D50" s="20"/>
      <c r="E50" s="47" t="s">
        <v>122</v>
      </c>
      <c r="F50" s="3">
        <v>12415000</v>
      </c>
      <c r="G50" s="70">
        <v>383700</v>
      </c>
      <c r="H50" s="72">
        <v>3.09061619009263</v>
      </c>
      <c r="I50" s="3">
        <v>12291000</v>
      </c>
      <c r="J50" s="70">
        <v>363400</v>
      </c>
      <c r="K50" s="72">
        <v>2.95663493613213</v>
      </c>
      <c r="L50" s="3">
        <v>12740500</v>
      </c>
      <c r="M50" s="70">
        <v>343000</v>
      </c>
      <c r="N50" s="72">
        <v>2.69220203288725</v>
      </c>
      <c r="O50" s="47" t="s">
        <v>122</v>
      </c>
    </row>
    <row r="51">
      <c r="A51" s="4"/>
      <c r="B51" s="14" t="s">
        <v>1723</v>
      </c>
      <c r="C51" s="32"/>
      <c r="D51" s="14"/>
      <c r="E51" s="24" t="s">
        <v>123</v>
      </c>
      <c r="F51" s="30">
        <v>0</v>
      </c>
      <c r="G51" s="71">
        <v>0</v>
      </c>
      <c r="H51" s="73">
        <v>0</v>
      </c>
      <c r="I51" s="30">
        <v>0</v>
      </c>
      <c r="J51" s="71">
        <v>0</v>
      </c>
      <c r="K51" s="73">
        <v>0</v>
      </c>
      <c r="L51" s="30">
        <v>0</v>
      </c>
      <c r="M51" s="71">
        <v>0</v>
      </c>
      <c r="N51" s="73">
        <v>0</v>
      </c>
      <c r="O51" s="24" t="s">
        <v>123</v>
      </c>
    </row>
  </sheetData>
  <mergeCells count="47">
    <mergeCell ref="A1:C1"/>
    <mergeCell ref="A2:C2"/>
    <mergeCell ref="D4:E4"/>
    <mergeCell ref="B10:L10"/>
    <mergeCell ref="F12:H12"/>
    <mergeCell ref="I12:K12"/>
    <mergeCell ref="L12:N12"/>
    <mergeCell ref="B15:B21"/>
    <mergeCell ref="C15:D15"/>
    <mergeCell ref="C18:D18"/>
    <mergeCell ref="C21:D21"/>
    <mergeCell ref="B22:B24"/>
    <mergeCell ref="C22:D22"/>
    <mergeCell ref="C23:D23"/>
    <mergeCell ref="C24:D24"/>
    <mergeCell ref="B25:B27"/>
    <mergeCell ref="C25:D25"/>
    <mergeCell ref="C26:D26"/>
    <mergeCell ref="C27:D27"/>
    <mergeCell ref="B28:B30"/>
    <mergeCell ref="C28:D28"/>
    <mergeCell ref="C29:D29"/>
    <mergeCell ref="C30:D30"/>
    <mergeCell ref="B31:B33"/>
    <mergeCell ref="C31:D31"/>
    <mergeCell ref="C32:D32"/>
    <mergeCell ref="C33:D33"/>
    <mergeCell ref="B34:B36"/>
    <mergeCell ref="C34:D34"/>
    <mergeCell ref="C35:D35"/>
    <mergeCell ref="C36:D36"/>
    <mergeCell ref="B37:B39"/>
    <mergeCell ref="C37:D37"/>
    <mergeCell ref="C38:D38"/>
    <mergeCell ref="C39:D39"/>
    <mergeCell ref="B40:D40"/>
    <mergeCell ref="B41:D41"/>
    <mergeCell ref="B42:D42"/>
    <mergeCell ref="B43:D43"/>
    <mergeCell ref="B44:D44"/>
    <mergeCell ref="B45:D45"/>
    <mergeCell ref="B46:D46"/>
    <mergeCell ref="B48:B50"/>
    <mergeCell ref="C48:D48"/>
    <mergeCell ref="C49:D49"/>
    <mergeCell ref="C50:D50"/>
    <mergeCell ref="B51:D51"/>
  </mergeCells>
  <dataValidations count="1">
    <dataValidation sqref="C8" allowBlank="1" showInputMessage="1" showErrorMessage="1" type="list">
      <formula1>'@lists'!$A$91:$B$91</formula1>
    </dataValidation>
  </dataValidations>
  <pageSetup orientation="portrait"/>
</worksheet>
</file>

<file path=xl/worksheets/sheet181.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82.xml><?xml version="1.0" encoding="utf-8"?>
<worksheet xmlns="http://schemas.openxmlformats.org/spreadsheetml/2006/main" xmlns:r="http://schemas.openxmlformats.org/officeDocument/2006/relationships">
  <sheetPr>
    <outlinePr summaryBelow="0" summaryRight="0"/>
  </sheetPr>
  <dimension ref="A1:N26"/>
  <sheetViews>
    <sheetView workbookViewId="0"/>
  </sheetViews>
  <sheetFormatPr baseColWidth="10" defaultRowHeight="15"/>
  <cols>
    <col min="1" max="1" width="3.57143" customWidth="1"/>
    <col min="2" max="2" width="44.7143" customWidth="1"/>
    <col min="3" max="3" width="25.0931" customWidth="1"/>
    <col min="4" max="4" width="8.24184" customWidth="1"/>
    <col min="5" max="5" width="19.0405" customWidth="1"/>
    <col min="6" max="6" width="19.0405" customWidth="1"/>
    <col min="7" max="7" width="19.0405" customWidth="1"/>
    <col min="8" max="8" width="19.0405" customWidth="1"/>
    <col min="9" max="9" width="19.0405" customWidth="1"/>
    <col min="10" max="10" width="19.0405" customWidth="1"/>
    <col min="11" max="11" width="19.0405" customWidth="1"/>
    <col min="12" max="12" width="19.0405" customWidth="1"/>
    <col min="13" max="13" width="19.0405" customWidth="1"/>
    <col min="14" max="14" width="8.24184" customWidth="1"/>
  </cols>
  <sheetData>
    <row r="1">
      <c r="A1" s="11" t="s">
        <v>866</v>
      </c>
      <c r="B1" s="4"/>
      <c r="C1" s="4"/>
      <c r="D1" s="4"/>
      <c r="E1" s="4"/>
      <c r="F1" s="4"/>
      <c r="G1" s="4"/>
      <c r="H1" s="4"/>
      <c r="I1" s="4"/>
      <c r="J1" s="4"/>
      <c r="K1" s="4"/>
      <c r="L1" s="4"/>
      <c r="M1" s="4"/>
      <c r="N1" s="4"/>
    </row>
    <row r="2">
      <c r="A2" s="11" t="s">
        <v>1047</v>
      </c>
      <c r="B2" s="4"/>
      <c r="C2" s="4"/>
      <c r="D2" s="4"/>
      <c r="E2" s="4"/>
      <c r="F2" s="4"/>
      <c r="G2" s="4"/>
      <c r="H2" s="4"/>
      <c r="I2" s="4"/>
      <c r="J2" s="4"/>
      <c r="K2" s="4"/>
      <c r="L2" s="4"/>
      <c r="M2" s="4"/>
      <c r="N2" s="4"/>
    </row>
    <row r="3">
      <c r="A3" s="4"/>
      <c r="B3" s="4"/>
      <c r="C3" s="4"/>
      <c r="D3" s="4"/>
      <c r="E3" s="4"/>
      <c r="F3" s="4"/>
      <c r="G3" s="4"/>
      <c r="H3" s="4"/>
      <c r="I3" s="4"/>
      <c r="J3" s="4"/>
      <c r="K3" s="4"/>
      <c r="L3" s="4"/>
      <c r="M3" s="4"/>
      <c r="N3" s="4"/>
    </row>
    <row r="4">
      <c r="A4" s="15"/>
      <c r="B4" s="21" t="s">
        <v>846</v>
      </c>
      <c r="C4" s="33" t="s">
        <v>145</v>
      </c>
      <c r="D4" s="8" t="str">
        <f>IF(C4&lt;&gt;"",VLOOKUP(C4,'@Entities90'!A2:B71,2,0),"")</f>
        <v>בנק ירושלים בע"מ</v>
      </c>
      <c r="E4" s="44"/>
      <c r="F4" s="4"/>
      <c r="G4" s="4"/>
      <c r="H4" s="4"/>
      <c r="I4" s="4"/>
      <c r="J4" s="4"/>
      <c r="K4" s="4"/>
      <c r="L4" s="4"/>
      <c r="M4" s="4"/>
      <c r="N4" s="4"/>
    </row>
    <row r="5">
      <c r="A5" s="12"/>
      <c r="B5" s="12" t="s">
        <v>2122</v>
      </c>
      <c r="C5" s="35">
        <v>43465</v>
      </c>
      <c r="D5" s="4"/>
      <c r="E5" s="4"/>
      <c r="F5" s="4"/>
      <c r="G5" s="4"/>
      <c r="H5" s="4"/>
      <c r="I5" s="4"/>
      <c r="J5" s="4"/>
      <c r="K5" s="4"/>
      <c r="L5" s="4"/>
      <c r="M5" s="4"/>
      <c r="N5" s="4"/>
    </row>
    <row r="6">
      <c r="A6" s="12"/>
      <c r="B6" s="26" t="str">
        <f>"סוג מטבע"&amp;IF(C6="ILS","אלפי ש""""ח","")</f>
        <v>סוג מטבעאלפי ש"ח</v>
      </c>
      <c r="C6" s="36" t="s">
        <v>556</v>
      </c>
      <c r="D6" s="4"/>
      <c r="E6" s="4"/>
      <c r="F6" s="4"/>
      <c r="G6" s="4"/>
      <c r="H6" s="4"/>
      <c r="I6" s="4"/>
      <c r="J6" s="4"/>
      <c r="K6" s="4"/>
      <c r="L6" s="4"/>
      <c r="M6" s="4"/>
      <c r="N6" s="4"/>
    </row>
    <row r="7">
      <c r="A7" s="16"/>
      <c r="B7" s="16"/>
      <c r="C7" s="10"/>
      <c r="D7" s="4"/>
      <c r="E7" s="4"/>
      <c r="F7" s="4"/>
      <c r="G7" s="4"/>
      <c r="H7" s="4"/>
      <c r="I7" s="4"/>
      <c r="J7" s="4"/>
      <c r="K7" s="4"/>
      <c r="L7" s="4"/>
      <c r="M7" s="4"/>
    </row>
    <row r="8">
      <c r="A8" s="17"/>
      <c r="B8" s="17" t="s">
        <v>1509</v>
      </c>
      <c r="C8" s="29" t="s">
        <v>344</v>
      </c>
      <c r="D8" s="4"/>
      <c r="E8" s="4"/>
      <c r="F8" s="4"/>
      <c r="G8" s="4"/>
      <c r="H8" s="4"/>
      <c r="I8" s="4"/>
      <c r="J8" s="4"/>
      <c r="K8" s="4"/>
      <c r="L8" s="4"/>
      <c r="M8" s="4"/>
    </row>
    <row r="9">
      <c r="A9" s="4"/>
      <c r="B9" s="4"/>
      <c r="C9" s="4"/>
      <c r="D9" s="4"/>
      <c r="E9" s="4"/>
      <c r="F9" s="4"/>
      <c r="G9" s="4"/>
      <c r="H9" s="4"/>
      <c r="I9" s="4"/>
      <c r="J9" s="4"/>
      <c r="K9" s="4"/>
      <c r="L9" s="4"/>
      <c r="M9" s="4"/>
    </row>
    <row r="10" ht="27" customHeight="1">
      <c r="A10" s="4"/>
      <c r="B10" s="54" t="s">
        <v>345</v>
      </c>
      <c r="C10" s="4"/>
      <c r="D10" s="4"/>
      <c r="E10" s="4"/>
      <c r="F10" s="4"/>
      <c r="G10" s="4"/>
      <c r="H10" s="4"/>
      <c r="I10" s="4"/>
      <c r="J10" s="4"/>
      <c r="K10" s="4"/>
      <c r="L10" s="4"/>
      <c r="M10" s="57"/>
    </row>
    <row r="11">
      <c r="A11" s="4"/>
      <c r="B11" s="1" t="s">
        <v>344</v>
      </c>
      <c r="C11" s="4"/>
      <c r="D11" s="4"/>
      <c r="E11" s="4"/>
      <c r="F11" s="4"/>
      <c r="G11" s="4"/>
      <c r="H11" s="4"/>
      <c r="I11" s="4"/>
      <c r="J11" s="4"/>
      <c r="K11" s="4"/>
      <c r="L11" s="4"/>
      <c r="M11" s="4"/>
      <c r="N11" s="4"/>
    </row>
    <row r="12">
      <c r="A12" s="4"/>
      <c r="B12" s="4"/>
      <c r="C12" s="4"/>
      <c r="D12" s="4"/>
      <c r="E12" s="46" t="s">
        <v>2145</v>
      </c>
      <c r="F12" s="48"/>
      <c r="G12" s="46"/>
      <c r="H12" s="46" t="s">
        <v>2116</v>
      </c>
      <c r="I12" s="48"/>
      <c r="J12" s="46"/>
      <c r="K12" s="46" t="s">
        <v>1343</v>
      </c>
      <c r="L12" s="48"/>
      <c r="M12" s="46"/>
      <c r="N12" s="4"/>
    </row>
    <row r="13">
      <c r="A13" s="4"/>
      <c r="B13" s="4"/>
      <c r="C13" s="4"/>
      <c r="D13" s="4"/>
      <c r="E13" s="46" t="s">
        <v>1274</v>
      </c>
      <c r="F13" s="46" t="s">
        <v>992</v>
      </c>
      <c r="G13" s="46" t="s">
        <v>30</v>
      </c>
      <c r="H13" s="46" t="s">
        <v>1274</v>
      </c>
      <c r="I13" s="46" t="s">
        <v>992</v>
      </c>
      <c r="J13" s="46" t="s">
        <v>30</v>
      </c>
      <c r="K13" s="46" t="s">
        <v>1274</v>
      </c>
      <c r="L13" s="46" t="s">
        <v>992</v>
      </c>
      <c r="M13" s="46" t="s">
        <v>30</v>
      </c>
      <c r="N13" s="4"/>
    </row>
    <row r="14">
      <c r="A14" s="4"/>
      <c r="B14" s="4"/>
      <c r="C14" s="4"/>
      <c r="D14" s="4"/>
      <c r="E14" s="47" t="s">
        <v>55</v>
      </c>
      <c r="F14" s="47" t="s">
        <v>91</v>
      </c>
      <c r="G14" s="47" t="s">
        <v>113</v>
      </c>
      <c r="H14" s="47" t="s">
        <v>55</v>
      </c>
      <c r="I14" s="47" t="s">
        <v>91</v>
      </c>
      <c r="J14" s="47" t="s">
        <v>113</v>
      </c>
      <c r="K14" s="47" t="s">
        <v>55</v>
      </c>
      <c r="L14" s="47" t="s">
        <v>91</v>
      </c>
      <c r="M14" s="47" t="s">
        <v>113</v>
      </c>
      <c r="N14" s="4"/>
    </row>
    <row r="15">
      <c r="A15" s="4"/>
      <c r="B15" s="20" t="s">
        <v>1467</v>
      </c>
      <c r="C15" s="20" t="s">
        <v>1825</v>
      </c>
      <c r="D15" s="47" t="s">
        <v>55</v>
      </c>
      <c r="E15" s="3">
        <v>8243100</v>
      </c>
      <c r="F15" s="3">
        <v>316900</v>
      </c>
      <c r="G15" s="51">
        <v>3.84442746054276</v>
      </c>
      <c r="H15" s="3">
        <v>7693600</v>
      </c>
      <c r="I15" s="3">
        <v>289700</v>
      </c>
      <c r="J15" s="51">
        <v>3.76546740147655</v>
      </c>
      <c r="K15" s="3">
        <v>7632800</v>
      </c>
      <c r="L15" s="3">
        <v>275500</v>
      </c>
      <c r="M15" s="51">
        <v>3.60942249240122</v>
      </c>
      <c r="N15" s="47" t="s">
        <v>55</v>
      </c>
    </row>
    <row r="16">
      <c r="A16" s="4"/>
      <c r="B16" s="20"/>
      <c r="C16" s="20" t="s">
        <v>1791</v>
      </c>
      <c r="D16" s="47" t="s">
        <v>91</v>
      </c>
      <c r="E16" s="30">
        <v>7226700</v>
      </c>
      <c r="F16" s="30">
        <v>-57700</v>
      </c>
      <c r="G16" s="51">
        <v>-0.798428051531128</v>
      </c>
      <c r="H16" s="30">
        <v>7145100</v>
      </c>
      <c r="I16" s="30">
        <v>-49700</v>
      </c>
      <c r="J16" s="51">
        <v>-0.695581587381562</v>
      </c>
      <c r="K16" s="30">
        <v>7087800</v>
      </c>
      <c r="L16" s="30">
        <v>-41200</v>
      </c>
      <c r="M16" s="51">
        <v>-0.581280510172409</v>
      </c>
      <c r="N16" s="47" t="s">
        <v>91</v>
      </c>
    </row>
    <row r="17">
      <c r="A17" s="4"/>
      <c r="B17" s="20" t="s">
        <v>1467</v>
      </c>
      <c r="C17" s="20" t="s">
        <v>1937</v>
      </c>
      <c r="D17" s="47" t="s">
        <v>113</v>
      </c>
      <c r="E17" s="42"/>
      <c r="F17" s="42"/>
      <c r="G17" s="51">
        <v>3.04599940901163</v>
      </c>
      <c r="H17" s="42"/>
      <c r="I17" s="42"/>
      <c r="J17" s="51">
        <v>3.06988581409499</v>
      </c>
      <c r="K17" s="42"/>
      <c r="L17" s="42"/>
      <c r="M17" s="51">
        <v>3.02814198222881</v>
      </c>
      <c r="N17" s="47" t="s">
        <v>113</v>
      </c>
    </row>
    <row r="18">
      <c r="A18" s="4"/>
      <c r="B18" s="20" t="s">
        <v>1468</v>
      </c>
      <c r="C18" s="20" t="s">
        <v>1825</v>
      </c>
      <c r="D18" s="47" t="s">
        <v>127</v>
      </c>
      <c r="E18" s="3">
        <v>2997100</v>
      </c>
      <c r="F18" s="3">
        <v>171500</v>
      </c>
      <c r="G18" s="51">
        <v>5.72219812485402</v>
      </c>
      <c r="H18" s="3">
        <v>3281200</v>
      </c>
      <c r="I18" s="3">
        <v>146800</v>
      </c>
      <c r="J18" s="51">
        <v>4.47397293673046</v>
      </c>
      <c r="K18" s="3">
        <v>3477200</v>
      </c>
      <c r="L18" s="3">
        <v>125000</v>
      </c>
      <c r="M18" s="51">
        <v>3.59484642816059</v>
      </c>
      <c r="N18" s="47" t="s">
        <v>127</v>
      </c>
    </row>
    <row r="19">
      <c r="A19" s="4"/>
      <c r="B19" s="20"/>
      <c r="C19" s="20" t="s">
        <v>1791</v>
      </c>
      <c r="D19" s="47" t="s">
        <v>141</v>
      </c>
      <c r="E19" s="30">
        <v>2828300</v>
      </c>
      <c r="F19" s="30">
        <v>-75800</v>
      </c>
      <c r="G19" s="51">
        <v>-2.68005515680798</v>
      </c>
      <c r="H19" s="30">
        <v>2912700</v>
      </c>
      <c r="I19" s="30">
        <v>-52700</v>
      </c>
      <c r="J19" s="51">
        <v>-1.80931781508566</v>
      </c>
      <c r="K19" s="30">
        <v>3424900</v>
      </c>
      <c r="L19" s="30">
        <v>-45900</v>
      </c>
      <c r="M19" s="51">
        <v>-1.34018511489387</v>
      </c>
      <c r="N19" s="47" t="s">
        <v>141</v>
      </c>
    </row>
    <row r="20">
      <c r="A20" s="4"/>
      <c r="B20" s="20" t="s">
        <v>1468</v>
      </c>
      <c r="C20" s="20" t="s">
        <v>1937</v>
      </c>
      <c r="D20" s="47" t="s">
        <v>147</v>
      </c>
      <c r="E20" s="42"/>
      <c r="F20" s="42"/>
      <c r="G20" s="51">
        <v>3.04214296804605</v>
      </c>
      <c r="H20" s="42"/>
      <c r="I20" s="42"/>
      <c r="J20" s="51">
        <v>2.6646551216448</v>
      </c>
      <c r="K20" s="42"/>
      <c r="L20" s="42"/>
      <c r="M20" s="51">
        <v>2.25466131326672</v>
      </c>
      <c r="N20" s="47" t="s">
        <v>147</v>
      </c>
    </row>
    <row r="21">
      <c r="A21" s="4"/>
      <c r="B21" s="20" t="s">
        <v>19</v>
      </c>
      <c r="C21" s="20" t="s">
        <v>1825</v>
      </c>
      <c r="D21" s="47" t="s">
        <v>352</v>
      </c>
      <c r="E21" s="3">
        <v>1174800</v>
      </c>
      <c r="F21" s="3">
        <v>39400</v>
      </c>
      <c r="G21" s="51">
        <v>3.35376234252639</v>
      </c>
      <c r="H21" s="3">
        <v>1316200</v>
      </c>
      <c r="I21" s="3">
        <v>37000</v>
      </c>
      <c r="J21" s="51">
        <v>2.81112292964595</v>
      </c>
      <c r="K21" s="3">
        <v>1630500</v>
      </c>
      <c r="L21" s="3">
        <v>37800</v>
      </c>
      <c r="M21" s="51">
        <v>2.31830726770929</v>
      </c>
      <c r="N21" s="47" t="s">
        <v>352</v>
      </c>
    </row>
    <row r="22">
      <c r="A22" s="4"/>
      <c r="B22" s="20"/>
      <c r="C22" s="20" t="s">
        <v>1791</v>
      </c>
      <c r="D22" s="47" t="s">
        <v>353</v>
      </c>
      <c r="E22" s="30">
        <v>882200</v>
      </c>
      <c r="F22" s="30">
        <v>-10600</v>
      </c>
      <c r="G22" s="51">
        <v>-1.20154160054409</v>
      </c>
      <c r="H22" s="30">
        <v>911000</v>
      </c>
      <c r="I22" s="30">
        <v>-7700</v>
      </c>
      <c r="J22" s="51">
        <v>-0.845225027442371</v>
      </c>
      <c r="K22" s="30">
        <v>1209400</v>
      </c>
      <c r="L22" s="30">
        <v>-8200</v>
      </c>
      <c r="M22" s="51">
        <v>-0.678022159748636</v>
      </c>
      <c r="N22" s="47" t="s">
        <v>353</v>
      </c>
    </row>
    <row r="23">
      <c r="A23" s="4"/>
      <c r="B23" s="20" t="s">
        <v>19</v>
      </c>
      <c r="C23" s="20" t="s">
        <v>1937</v>
      </c>
      <c r="D23" s="47" t="s">
        <v>381</v>
      </c>
      <c r="E23" s="42"/>
      <c r="F23" s="42"/>
      <c r="G23" s="51">
        <v>2.15222074198229</v>
      </c>
      <c r="H23" s="42"/>
      <c r="I23" s="42"/>
      <c r="J23" s="51">
        <v>1.96589790220358</v>
      </c>
      <c r="K23" s="42"/>
      <c r="L23" s="42"/>
      <c r="M23" s="51">
        <v>1.64028510796066</v>
      </c>
      <c r="N23" s="47" t="s">
        <v>381</v>
      </c>
    </row>
    <row r="24">
      <c r="A24" s="4"/>
      <c r="B24" s="20" t="s">
        <v>1827</v>
      </c>
      <c r="C24" s="20" t="s">
        <v>1825</v>
      </c>
      <c r="D24" s="47" t="s">
        <v>62</v>
      </c>
      <c r="E24" s="3">
        <v>12415000</v>
      </c>
      <c r="F24" s="3">
        <v>527800</v>
      </c>
      <c r="G24" s="51">
        <v>4.25130890052356</v>
      </c>
      <c r="H24" s="3">
        <v>12291000</v>
      </c>
      <c r="I24" s="3">
        <v>473500</v>
      </c>
      <c r="J24" s="51">
        <v>3.8524123342283</v>
      </c>
      <c r="K24" s="3">
        <v>12740500</v>
      </c>
      <c r="L24" s="3">
        <v>438300</v>
      </c>
      <c r="M24" s="51">
        <v>3.4402103528119</v>
      </c>
      <c r="N24" s="47" t="s">
        <v>62</v>
      </c>
    </row>
    <row r="25">
      <c r="A25" s="4"/>
      <c r="B25" s="20"/>
      <c r="C25" s="20" t="s">
        <v>1791</v>
      </c>
      <c r="D25" s="47" t="s">
        <v>68</v>
      </c>
      <c r="E25" s="30">
        <v>10937200</v>
      </c>
      <c r="F25" s="30">
        <v>-144100</v>
      </c>
      <c r="G25" s="51">
        <v>-1.31752185202794</v>
      </c>
      <c r="H25" s="30">
        <v>10968800</v>
      </c>
      <c r="I25" s="30">
        <v>-110100</v>
      </c>
      <c r="J25" s="51">
        <v>-1.00375610823426</v>
      </c>
      <c r="K25" s="30">
        <v>11722100</v>
      </c>
      <c r="L25" s="30">
        <v>-95300</v>
      </c>
      <c r="M25" s="51">
        <v>-0.812994258707911</v>
      </c>
      <c r="N25" s="47" t="s">
        <v>68</v>
      </c>
    </row>
    <row r="26">
      <c r="A26" s="4"/>
      <c r="B26" s="14" t="s">
        <v>1827</v>
      </c>
      <c r="C26" s="14" t="s">
        <v>1937</v>
      </c>
      <c r="D26" s="24" t="s">
        <v>72</v>
      </c>
      <c r="E26" s="42"/>
      <c r="F26" s="42"/>
      <c r="G26" s="52">
        <v>2.93378704849562</v>
      </c>
      <c r="H26" s="42"/>
      <c r="I26" s="42"/>
      <c r="J26" s="52">
        <v>2.84865622599403</v>
      </c>
      <c r="K26" s="42"/>
      <c r="L26" s="42"/>
      <c r="M26" s="52">
        <v>2.62721609410399</v>
      </c>
      <c r="N26" s="24" t="s">
        <v>72</v>
      </c>
    </row>
  </sheetData>
  <mergeCells count="11">
    <mergeCell ref="A1:C1"/>
    <mergeCell ref="A2:C2"/>
    <mergeCell ref="D4:E4"/>
    <mergeCell ref="B10:M10"/>
    <mergeCell ref="E12:G12"/>
    <mergeCell ref="H12:J12"/>
    <mergeCell ref="K12:M12"/>
    <mergeCell ref="B15:B16"/>
    <mergeCell ref="B18:B19"/>
    <mergeCell ref="B21:B22"/>
    <mergeCell ref="B24:B25"/>
  </mergeCells>
  <dataValidations count="1">
    <dataValidation sqref="C8" allowBlank="1" showInputMessage="1" showErrorMessage="1" type="list">
      <formula1>'@lists'!$A$92:$B$92</formula1>
    </dataValidation>
  </dataValidations>
  <pageSetup orientation="portrait"/>
</worksheet>
</file>

<file path=xl/worksheets/sheet183.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84.xml><?xml version="1.0" encoding="utf-8"?>
<worksheet xmlns="http://schemas.openxmlformats.org/spreadsheetml/2006/main" xmlns:r="http://schemas.openxmlformats.org/officeDocument/2006/relationships">
  <sheetPr>
    <outlinePr summaryBelow="0" summaryRight="0"/>
  </sheetPr>
  <dimension ref="A1:L29"/>
  <sheetViews>
    <sheetView workbookViewId="0"/>
  </sheetViews>
  <sheetFormatPr baseColWidth="10" defaultRowHeight="15"/>
  <cols>
    <col min="1" max="1" width="2.84252" customWidth="1"/>
    <col min="2" max="2" width="11.3789" customWidth="1"/>
    <col min="3" max="3" width="15.5687" customWidth="1"/>
    <col min="4" max="4" width="21.5728" customWidth="1"/>
    <col min="5" max="5" width="8.24184" customWidth="1"/>
    <col min="6" max="6" width="16.3408" customWidth="1"/>
    <col min="7" max="7" width="16.3408" customWidth="1"/>
    <col min="8" max="8" width="16.3408" customWidth="1"/>
    <col min="9" max="9" width="16.3408" customWidth="1"/>
    <col min="10" max="10" width="16.3408" customWidth="1"/>
    <col min="11" max="11" width="16.3408" customWidth="1"/>
    <col min="12" max="12" width="8.24184" customWidth="1"/>
  </cols>
  <sheetData>
    <row r="1">
      <c r="A1" s="11" t="s">
        <v>866</v>
      </c>
      <c r="B1" s="4"/>
      <c r="C1" s="4"/>
      <c r="D1" s="4"/>
      <c r="E1" s="4"/>
      <c r="F1" s="4"/>
      <c r="G1" s="4"/>
      <c r="H1" s="4"/>
      <c r="I1" s="4"/>
      <c r="J1" s="4"/>
      <c r="K1" s="4"/>
      <c r="L1" s="4"/>
    </row>
    <row r="2">
      <c r="A2" s="11" t="s">
        <v>1047</v>
      </c>
      <c r="B2" s="4"/>
      <c r="C2" s="4"/>
      <c r="D2" s="4"/>
      <c r="E2" s="4"/>
      <c r="F2" s="4"/>
      <c r="G2" s="4"/>
      <c r="H2" s="4"/>
      <c r="I2" s="4"/>
      <c r="J2" s="4"/>
      <c r="K2" s="4"/>
      <c r="L2" s="4"/>
    </row>
    <row r="3" ht="14" customHeight="1">
      <c r="A3" s="4"/>
      <c r="B3" s="4"/>
      <c r="C3" s="4"/>
      <c r="D3" s="4"/>
      <c r="E3" s="4"/>
      <c r="F3" s="4"/>
      <c r="G3" s="4"/>
      <c r="H3" s="4"/>
      <c r="I3" s="4"/>
      <c r="J3" s="4"/>
      <c r="K3" s="4"/>
      <c r="L3" s="4"/>
    </row>
    <row r="4">
      <c r="A4" s="15"/>
      <c r="B4" s="21" t="s">
        <v>846</v>
      </c>
      <c r="C4" s="33" t="s">
        <v>145</v>
      </c>
      <c r="D4" s="8" t="str">
        <f>IF(C4&lt;&gt;"",VLOOKUP(C4,'@Entities91'!A2:B71,2,0),"")</f>
        <v>בנק ירושלים בע"מ</v>
      </c>
      <c r="E4" s="44"/>
      <c r="F4" s="4"/>
      <c r="G4" s="4"/>
      <c r="H4" s="4"/>
      <c r="I4" s="4"/>
      <c r="J4" s="4"/>
      <c r="K4" s="4"/>
      <c r="L4" s="4"/>
    </row>
    <row r="5">
      <c r="A5" s="12"/>
      <c r="B5" s="12" t="s">
        <v>2122</v>
      </c>
      <c r="C5" s="35">
        <v>43465</v>
      </c>
      <c r="D5" s="4"/>
      <c r="E5" s="4"/>
      <c r="F5" s="4"/>
      <c r="G5" s="4"/>
      <c r="H5" s="4"/>
      <c r="I5" s="4"/>
      <c r="J5" s="4"/>
      <c r="K5" s="4"/>
      <c r="L5" s="4"/>
    </row>
    <row r="6">
      <c r="A6" s="12"/>
      <c r="B6" s="26" t="str">
        <f>"סוג מטבע"&amp;IF(C6="ILS","אלפי ש""""ח","")</f>
        <v>סוג מטבעאלפי ש"ח</v>
      </c>
      <c r="C6" s="36" t="s">
        <v>556</v>
      </c>
      <c r="D6" s="4"/>
      <c r="E6" s="4"/>
      <c r="F6" s="4"/>
      <c r="G6" s="4"/>
      <c r="H6" s="4"/>
      <c r="I6" s="4"/>
      <c r="J6" s="4"/>
      <c r="K6" s="4"/>
      <c r="L6" s="4"/>
    </row>
    <row r="7">
      <c r="A7" s="16"/>
      <c r="B7" s="16"/>
      <c r="C7" s="10"/>
      <c r="D7" s="4"/>
      <c r="E7" s="4"/>
      <c r="F7" s="4"/>
      <c r="G7" s="4"/>
      <c r="H7" s="4"/>
      <c r="I7" s="4"/>
      <c r="J7" s="4"/>
      <c r="K7" s="4"/>
      <c r="L7" s="4"/>
    </row>
    <row r="8">
      <c r="A8" s="17"/>
      <c r="B8" s="17" t="s">
        <v>1509</v>
      </c>
      <c r="C8" s="29" t="s">
        <v>346</v>
      </c>
      <c r="D8" s="4"/>
      <c r="E8" s="4"/>
      <c r="F8" s="4"/>
      <c r="G8" s="4"/>
      <c r="H8" s="4"/>
      <c r="I8" s="4"/>
      <c r="J8" s="4"/>
      <c r="K8" s="4"/>
      <c r="L8" s="4"/>
    </row>
    <row r="9" ht="14" customHeight="1">
      <c r="A9" s="4"/>
      <c r="B9" s="4"/>
      <c r="C9" s="4"/>
      <c r="D9" s="4"/>
      <c r="E9" s="4"/>
      <c r="F9" s="4"/>
      <c r="G9" s="4"/>
      <c r="H9" s="4"/>
      <c r="I9" s="4"/>
      <c r="J9" s="4"/>
      <c r="K9" s="4"/>
      <c r="L9" s="4"/>
    </row>
    <row r="10" ht="18" customHeight="1">
      <c r="A10" s="4"/>
      <c r="B10" s="27" t="s">
        <v>347</v>
      </c>
      <c r="C10" s="4"/>
      <c r="D10" s="4"/>
      <c r="E10" s="4"/>
      <c r="F10" s="4"/>
      <c r="G10" s="4"/>
      <c r="H10" s="4"/>
      <c r="I10" s="4"/>
      <c r="J10" s="4"/>
      <c r="K10" s="4"/>
      <c r="L10" s="4"/>
    </row>
    <row r="11">
      <c r="A11" s="4"/>
      <c r="B11" s="28" t="s">
        <v>346</v>
      </c>
      <c r="C11" s="4"/>
      <c r="D11" s="4"/>
      <c r="E11" s="4"/>
      <c r="F11" s="4"/>
      <c r="G11" s="4"/>
      <c r="H11" s="4"/>
      <c r="I11" s="4"/>
      <c r="J11" s="4"/>
      <c r="K11" s="4"/>
      <c r="L11" s="4"/>
    </row>
    <row r="12">
      <c r="A12" s="4"/>
      <c r="B12" s="4"/>
      <c r="C12" s="4"/>
      <c r="D12" s="4"/>
      <c r="E12" s="4"/>
      <c r="F12" s="46" t="s">
        <v>2145</v>
      </c>
      <c r="G12" s="48"/>
      <c r="H12" s="46"/>
      <c r="I12" s="46" t="s">
        <v>2116</v>
      </c>
      <c r="J12" s="48"/>
      <c r="K12" s="46"/>
      <c r="L12" s="4"/>
    </row>
    <row r="13">
      <c r="A13" s="4"/>
      <c r="B13" s="4"/>
      <c r="C13" s="4"/>
      <c r="D13" s="4"/>
      <c r="E13" s="4"/>
      <c r="F13" s="46" t="s">
        <v>915</v>
      </c>
      <c r="G13" s="46"/>
      <c r="H13" s="46" t="s">
        <v>2067</v>
      </c>
      <c r="I13" s="46" t="s">
        <v>915</v>
      </c>
      <c r="J13" s="46"/>
      <c r="K13" s="46" t="s">
        <v>2067</v>
      </c>
      <c r="L13" s="4"/>
    </row>
    <row r="14">
      <c r="A14" s="4"/>
      <c r="B14" s="4"/>
      <c r="C14" s="4"/>
      <c r="D14" s="4"/>
      <c r="E14" s="4"/>
      <c r="F14" s="46" t="s">
        <v>1312</v>
      </c>
      <c r="G14" s="46" t="s">
        <v>1460</v>
      </c>
      <c r="H14" s="46"/>
      <c r="I14" s="46" t="s">
        <v>1312</v>
      </c>
      <c r="J14" s="46" t="s">
        <v>1460</v>
      </c>
      <c r="K14" s="46"/>
      <c r="L14" s="4"/>
    </row>
    <row r="15" ht="14" customHeight="1">
      <c r="A15" s="4"/>
      <c r="B15" s="4"/>
      <c r="C15" s="4"/>
      <c r="D15" s="4"/>
      <c r="E15" s="4"/>
      <c r="F15" s="37" t="s">
        <v>55</v>
      </c>
      <c r="G15" s="37" t="s">
        <v>91</v>
      </c>
      <c r="H15" s="37" t="s">
        <v>113</v>
      </c>
      <c r="I15" s="37" t="s">
        <v>55</v>
      </c>
      <c r="J15" s="37" t="s">
        <v>91</v>
      </c>
      <c r="K15" s="37" t="s">
        <v>113</v>
      </c>
      <c r="L15" s="4"/>
    </row>
    <row r="16">
      <c r="A16" s="4"/>
      <c r="B16" s="14" t="s">
        <v>1604</v>
      </c>
      <c r="C16" s="14" t="s">
        <v>796</v>
      </c>
      <c r="D16" s="20" t="s">
        <v>831</v>
      </c>
      <c r="E16" s="37" t="s">
        <v>55</v>
      </c>
      <c r="F16" s="3">
        <v>7100</v>
      </c>
      <c r="G16" s="3">
        <v>45700</v>
      </c>
      <c r="H16" s="3">
        <v>52800</v>
      </c>
      <c r="I16" s="3">
        <v>-16800</v>
      </c>
      <c r="J16" s="3">
        <v>53500</v>
      </c>
      <c r="K16" s="3">
        <v>36700</v>
      </c>
      <c r="L16" s="37" t="s">
        <v>55</v>
      </c>
    </row>
    <row r="17">
      <c r="A17" s="4"/>
      <c r="B17" s="31"/>
      <c r="C17" s="31"/>
      <c r="D17" s="20" t="s">
        <v>1454</v>
      </c>
      <c r="E17" s="37" t="s">
        <v>91</v>
      </c>
      <c r="F17" s="3">
        <v>0</v>
      </c>
      <c r="G17" s="3">
        <v>0</v>
      </c>
      <c r="H17" s="3">
        <v>0</v>
      </c>
      <c r="I17" s="3">
        <v>0</v>
      </c>
      <c r="J17" s="3">
        <v>0</v>
      </c>
      <c r="K17" s="3">
        <v>0</v>
      </c>
      <c r="L17" s="37" t="s">
        <v>91</v>
      </c>
    </row>
    <row r="18">
      <c r="A18" s="4"/>
      <c r="B18" s="31"/>
      <c r="C18" s="20"/>
      <c r="D18" s="20" t="s">
        <v>1631</v>
      </c>
      <c r="E18" s="37" t="s">
        <v>113</v>
      </c>
      <c r="F18" s="3">
        <v>7100</v>
      </c>
      <c r="G18" s="3">
        <v>45700</v>
      </c>
      <c r="H18" s="3">
        <v>52800</v>
      </c>
      <c r="I18" s="3">
        <v>-16800</v>
      </c>
      <c r="J18" s="3">
        <v>53500</v>
      </c>
      <c r="K18" s="3">
        <v>36700</v>
      </c>
      <c r="L18" s="37" t="s">
        <v>113</v>
      </c>
    </row>
    <row r="19">
      <c r="A19" s="4"/>
      <c r="B19" s="31"/>
      <c r="C19" s="14" t="s">
        <v>1605</v>
      </c>
      <c r="D19" s="20" t="s">
        <v>831</v>
      </c>
      <c r="E19" s="37" t="s">
        <v>127</v>
      </c>
      <c r="F19" s="3">
        <v>900</v>
      </c>
      <c r="G19" s="3">
        <v>600</v>
      </c>
      <c r="H19" s="3">
        <v>1500</v>
      </c>
      <c r="I19" s="3">
        <v>-600</v>
      </c>
      <c r="J19" s="3">
        <v>-900</v>
      </c>
      <c r="K19" s="3">
        <v>-1500</v>
      </c>
      <c r="L19" s="37" t="s">
        <v>127</v>
      </c>
    </row>
    <row r="20">
      <c r="A20" s="4"/>
      <c r="B20" s="31"/>
      <c r="C20" s="31"/>
      <c r="D20" s="20" t="s">
        <v>1454</v>
      </c>
      <c r="E20" s="37" t="s">
        <v>141</v>
      </c>
      <c r="F20" s="3">
        <v>0</v>
      </c>
      <c r="G20" s="3">
        <v>0</v>
      </c>
      <c r="H20" s="3">
        <v>0</v>
      </c>
      <c r="I20" s="3">
        <v>0</v>
      </c>
      <c r="J20" s="3">
        <v>0</v>
      </c>
      <c r="K20" s="3">
        <v>0</v>
      </c>
      <c r="L20" s="37" t="s">
        <v>141</v>
      </c>
    </row>
    <row r="21">
      <c r="A21" s="4"/>
      <c r="B21" s="31"/>
      <c r="C21" s="20"/>
      <c r="D21" s="20" t="s">
        <v>1631</v>
      </c>
      <c r="E21" s="37" t="s">
        <v>147</v>
      </c>
      <c r="F21" s="3">
        <v>900</v>
      </c>
      <c r="G21" s="3">
        <v>600</v>
      </c>
      <c r="H21" s="3">
        <v>1500</v>
      </c>
      <c r="I21" s="3">
        <v>-600</v>
      </c>
      <c r="J21" s="3">
        <v>-900</v>
      </c>
      <c r="K21" s="3">
        <v>-1500</v>
      </c>
      <c r="L21" s="37" t="s">
        <v>147</v>
      </c>
    </row>
    <row r="22">
      <c r="A22" s="4"/>
      <c r="B22" s="20"/>
      <c r="C22" s="20" t="s">
        <v>1809</v>
      </c>
      <c r="D22" s="20"/>
      <c r="E22" s="37" t="s">
        <v>352</v>
      </c>
      <c r="F22" s="3">
        <v>8000</v>
      </c>
      <c r="G22" s="3">
        <v>46300</v>
      </c>
      <c r="H22" s="3">
        <v>54300</v>
      </c>
      <c r="I22" s="3">
        <v>-17400</v>
      </c>
      <c r="J22" s="3">
        <v>52600</v>
      </c>
      <c r="K22" s="3">
        <v>35200</v>
      </c>
      <c r="L22" s="37" t="s">
        <v>352</v>
      </c>
    </row>
    <row r="23">
      <c r="A23" s="4"/>
      <c r="B23" s="14" t="s">
        <v>1147</v>
      </c>
      <c r="C23" s="14" t="s">
        <v>1916</v>
      </c>
      <c r="D23" s="20" t="s">
        <v>831</v>
      </c>
      <c r="E23" s="37" t="s">
        <v>353</v>
      </c>
      <c r="F23" s="3">
        <v>-2200</v>
      </c>
      <c r="G23" s="3">
        <v>29600</v>
      </c>
      <c r="H23" s="3">
        <v>27400</v>
      </c>
      <c r="I23" s="3">
        <v>-3200</v>
      </c>
      <c r="J23" s="3">
        <v>13400</v>
      </c>
      <c r="K23" s="3">
        <v>10200</v>
      </c>
      <c r="L23" s="37" t="s">
        <v>353</v>
      </c>
    </row>
    <row r="24">
      <c r="A24" s="4"/>
      <c r="B24" s="31"/>
      <c r="C24" s="31"/>
      <c r="D24" s="20" t="s">
        <v>1454</v>
      </c>
      <c r="E24" s="37" t="s">
        <v>381</v>
      </c>
      <c r="F24" s="3">
        <v>0</v>
      </c>
      <c r="G24" s="3">
        <v>0</v>
      </c>
      <c r="H24" s="3">
        <v>0</v>
      </c>
      <c r="I24" s="3">
        <v>0</v>
      </c>
      <c r="J24" s="3">
        <v>0</v>
      </c>
      <c r="K24" s="3">
        <v>0</v>
      </c>
      <c r="L24" s="37" t="s">
        <v>381</v>
      </c>
    </row>
    <row r="25">
      <c r="A25" s="4"/>
      <c r="B25" s="31"/>
      <c r="C25" s="20"/>
      <c r="D25" s="20" t="s">
        <v>1631</v>
      </c>
      <c r="E25" s="37" t="s">
        <v>62</v>
      </c>
      <c r="F25" s="3">
        <v>-2200</v>
      </c>
      <c r="G25" s="3">
        <v>29600</v>
      </c>
      <c r="H25" s="3">
        <v>27400</v>
      </c>
      <c r="I25" s="3">
        <v>-3200</v>
      </c>
      <c r="J25" s="3">
        <v>13400</v>
      </c>
      <c r="K25" s="3">
        <v>10200</v>
      </c>
      <c r="L25" s="37" t="s">
        <v>62</v>
      </c>
    </row>
    <row r="26">
      <c r="A26" s="4"/>
      <c r="B26" s="31"/>
      <c r="C26" s="14" t="s">
        <v>1148</v>
      </c>
      <c r="D26" s="20" t="s">
        <v>831</v>
      </c>
      <c r="E26" s="37" t="s">
        <v>68</v>
      </c>
      <c r="F26" s="3">
        <v>4700</v>
      </c>
      <c r="G26" s="3">
        <v>1900</v>
      </c>
      <c r="H26" s="3">
        <v>6600</v>
      </c>
      <c r="I26" s="3">
        <v>-2400</v>
      </c>
      <c r="J26" s="3">
        <v>7000</v>
      </c>
      <c r="K26" s="3">
        <v>4600</v>
      </c>
      <c r="L26" s="37" t="s">
        <v>68</v>
      </c>
    </row>
    <row r="27">
      <c r="A27" s="4"/>
      <c r="B27" s="31"/>
      <c r="C27" s="31"/>
      <c r="D27" s="20" t="s">
        <v>1454</v>
      </c>
      <c r="E27" s="37" t="s">
        <v>72</v>
      </c>
      <c r="F27" s="3">
        <v>0</v>
      </c>
      <c r="G27" s="3">
        <v>0</v>
      </c>
      <c r="H27" s="3">
        <v>0</v>
      </c>
      <c r="I27" s="3">
        <v>0</v>
      </c>
      <c r="J27" s="3">
        <v>0</v>
      </c>
      <c r="K27" s="3">
        <v>0</v>
      </c>
      <c r="L27" s="37" t="s">
        <v>72</v>
      </c>
    </row>
    <row r="28">
      <c r="A28" s="4"/>
      <c r="B28" s="31"/>
      <c r="C28" s="20"/>
      <c r="D28" s="20" t="s">
        <v>1631</v>
      </c>
      <c r="E28" s="37" t="s">
        <v>79</v>
      </c>
      <c r="F28" s="3">
        <v>4700</v>
      </c>
      <c r="G28" s="3">
        <v>1900</v>
      </c>
      <c r="H28" s="3">
        <v>6600</v>
      </c>
      <c r="I28" s="3">
        <v>-2400</v>
      </c>
      <c r="J28" s="3">
        <v>7000</v>
      </c>
      <c r="K28" s="3">
        <v>4600</v>
      </c>
      <c r="L28" s="37" t="s">
        <v>79</v>
      </c>
    </row>
    <row r="29">
      <c r="A29" s="4"/>
      <c r="B29" s="14"/>
      <c r="C29" s="14" t="s">
        <v>1739</v>
      </c>
      <c r="D29" s="14"/>
      <c r="E29" s="41" t="s">
        <v>82</v>
      </c>
      <c r="F29" s="30">
        <v>2500</v>
      </c>
      <c r="G29" s="30">
        <v>31500</v>
      </c>
      <c r="H29" s="30">
        <v>34000</v>
      </c>
      <c r="I29" s="30">
        <v>-5600</v>
      </c>
      <c r="J29" s="30">
        <v>20400</v>
      </c>
      <c r="K29" s="30">
        <v>14800</v>
      </c>
      <c r="L29" s="41" t="s">
        <v>82</v>
      </c>
    </row>
  </sheetData>
  <mergeCells count="18">
    <mergeCell ref="A1:C1"/>
    <mergeCell ref="A2:C2"/>
    <mergeCell ref="D4:E4"/>
    <mergeCell ref="B10:H10"/>
    <mergeCell ref="F12:H12"/>
    <mergeCell ref="I12:K12"/>
    <mergeCell ref="F13:G13"/>
    <mergeCell ref="H13:H14"/>
    <mergeCell ref="I13:J13"/>
    <mergeCell ref="K13:K14"/>
    <mergeCell ref="B16:B22"/>
    <mergeCell ref="C16:C18"/>
    <mergeCell ref="C19:C21"/>
    <mergeCell ref="C22:D22"/>
    <mergeCell ref="B23:B29"/>
    <mergeCell ref="C23:C25"/>
    <mergeCell ref="C26:C28"/>
    <mergeCell ref="C29:D29"/>
  </mergeCells>
  <dataValidations count="1">
    <dataValidation sqref="C8" allowBlank="1" showInputMessage="1" showErrorMessage="1" type="list">
      <formula1>'@lists'!$A$93:$B$93</formula1>
    </dataValidation>
  </dataValidations>
  <pageSetup orientation="portrait"/>
</worksheet>
</file>

<file path=xl/worksheets/sheet185.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86.xml><?xml version="1.0" encoding="utf-8"?>
<worksheet xmlns="http://schemas.openxmlformats.org/spreadsheetml/2006/main" xmlns:r="http://schemas.openxmlformats.org/officeDocument/2006/relationships">
  <sheetPr>
    <outlinePr summaryBelow="0" summaryRight="0"/>
  </sheetPr>
  <dimension ref="A1:Z62"/>
  <sheetViews>
    <sheetView workbookViewId="0"/>
  </sheetViews>
  <sheetFormatPr baseColWidth="10" defaultRowHeight="15"/>
  <cols>
    <col min="1" max="1" width="13.6412" customWidth="1"/>
    <col min="2" max="2" width="7.99888" customWidth="1"/>
    <col min="3" max="3" width="13.6412" customWidth="1"/>
    <col min="4" max="4" width="26.4268" customWidth="1"/>
    <col min="5" max="5" width="8.24184" customWidth="1"/>
    <col min="6" max="6" width="13.6412" customWidth="1"/>
    <col min="7" max="7" width="13.6412" customWidth="1"/>
    <col min="8" max="8" width="13.6412" customWidth="1"/>
    <col min="9" max="9" width="13.6412" customWidth="1"/>
    <col min="10" max="10" width="13.6412" customWidth="1"/>
    <col min="11" max="11" width="13.6412" customWidth="1"/>
    <col min="12" max="12" width="13.6412" customWidth="1"/>
    <col min="13" max="13" width="13.6412" customWidth="1"/>
    <col min="14" max="14" width="13.6412" customWidth="1"/>
    <col min="15" max="15" width="13.6412" customWidth="1"/>
    <col min="16" max="16" width="13.6412" customWidth="1"/>
    <col min="17" max="17" width="13.6412" customWidth="1"/>
    <col min="18" max="18" width="13.6412" customWidth="1"/>
    <col min="19" max="19" width="13.6412" customWidth="1"/>
    <col min="20" max="20" width="13.6412" customWidth="1"/>
    <col min="21" max="21" width="13.6412" customWidth="1"/>
    <col min="22" max="22" width="13.6412" customWidth="1"/>
    <col min="23" max="23" width="13.6412" customWidth="1"/>
    <col min="24" max="24" width="13.6412" customWidth="1"/>
    <col min="25" max="25" width="13.6412" customWidth="1"/>
    <col min="26" max="26" width="8.24184" customWidth="1"/>
  </cols>
  <sheetData>
    <row r="1">
      <c r="A1" s="11" t="s">
        <v>866</v>
      </c>
      <c r="B1" s="4"/>
      <c r="C1" s="4"/>
      <c r="D1" s="4"/>
      <c r="E1" s="4"/>
      <c r="F1" s="4"/>
      <c r="G1" s="4"/>
      <c r="H1" s="4"/>
      <c r="I1" s="4"/>
      <c r="J1" s="4"/>
      <c r="K1" s="4"/>
      <c r="L1" s="4"/>
      <c r="M1" s="4"/>
      <c r="N1" s="4"/>
      <c r="O1" s="4"/>
      <c r="P1" s="4"/>
      <c r="Q1" s="4"/>
      <c r="R1" s="4"/>
      <c r="S1" s="4"/>
      <c r="T1" s="4"/>
      <c r="U1" s="4"/>
      <c r="V1" s="4"/>
      <c r="W1" s="4"/>
      <c r="X1" s="4"/>
      <c r="Y1" s="4"/>
      <c r="Z1" s="4"/>
    </row>
    <row r="2">
      <c r="A2" s="11" t="s">
        <v>1047</v>
      </c>
      <c r="B2" s="4"/>
      <c r="C2" s="4"/>
      <c r="D2" s="4"/>
      <c r="E2" s="4"/>
      <c r="F2" s="4"/>
      <c r="G2" s="4"/>
      <c r="H2" s="4"/>
      <c r="I2" s="4"/>
      <c r="J2" s="4"/>
      <c r="K2" s="4"/>
      <c r="L2" s="4"/>
      <c r="M2" s="4"/>
      <c r="N2" s="4"/>
      <c r="O2" s="4"/>
      <c r="P2" s="4"/>
      <c r="Q2" s="4"/>
      <c r="R2" s="4"/>
      <c r="S2" s="4"/>
      <c r="T2" s="4"/>
      <c r="U2" s="4"/>
      <c r="V2" s="4"/>
      <c r="W2" s="4"/>
      <c r="X2" s="4"/>
      <c r="Y2" s="4"/>
      <c r="Z2" s="4"/>
    </row>
    <row r="3">
      <c r="A3" s="4"/>
      <c r="B3" s="4"/>
      <c r="C3" s="4"/>
      <c r="D3" s="4"/>
      <c r="E3" s="4"/>
      <c r="F3" s="4"/>
      <c r="G3" s="4"/>
      <c r="H3" s="4"/>
      <c r="I3" s="4"/>
      <c r="J3" s="4"/>
      <c r="K3" s="4"/>
      <c r="L3" s="4"/>
      <c r="M3" s="4"/>
      <c r="N3" s="4"/>
      <c r="O3" s="4"/>
      <c r="P3" s="4"/>
      <c r="Q3" s="4"/>
      <c r="R3" s="4"/>
      <c r="S3" s="4"/>
      <c r="T3" s="4"/>
      <c r="U3" s="4"/>
      <c r="V3" s="4"/>
      <c r="W3" s="4"/>
      <c r="X3" s="4"/>
      <c r="Y3" s="4"/>
      <c r="Z3" s="4"/>
    </row>
    <row r="4">
      <c r="A4" s="15"/>
      <c r="B4" s="21" t="s">
        <v>846</v>
      </c>
      <c r="C4" s="33" t="s">
        <v>145</v>
      </c>
      <c r="D4" s="8" t="str">
        <f>IF(C4&lt;&gt;"",VLOOKUP(C4,'@Entities92'!A2:B71,2,0),"")</f>
        <v>בנק ירושלים בע"מ</v>
      </c>
      <c r="E4" s="44"/>
      <c r="F4" s="4"/>
      <c r="G4" s="4"/>
      <c r="H4" s="4"/>
      <c r="I4" s="4"/>
      <c r="J4" s="4"/>
      <c r="K4" s="4"/>
      <c r="L4" s="4"/>
      <c r="M4" s="4"/>
      <c r="N4" s="4"/>
      <c r="O4" s="4"/>
      <c r="P4" s="4"/>
      <c r="Q4" s="4"/>
      <c r="R4" s="4"/>
      <c r="S4" s="4"/>
      <c r="T4" s="4"/>
      <c r="U4" s="4"/>
      <c r="V4" s="4"/>
      <c r="W4" s="4"/>
      <c r="X4" s="4"/>
      <c r="Y4" s="4"/>
      <c r="Z4" s="4"/>
    </row>
    <row r="5">
      <c r="A5" s="12"/>
      <c r="B5" s="12" t="s">
        <v>2122</v>
      </c>
      <c r="C5" s="35">
        <v>43465</v>
      </c>
      <c r="D5" s="4"/>
      <c r="E5" s="4"/>
      <c r="F5" s="4"/>
      <c r="G5" s="4"/>
      <c r="H5" s="4"/>
      <c r="I5" s="4"/>
      <c r="J5" s="4"/>
      <c r="K5" s="4"/>
      <c r="L5" s="4"/>
      <c r="M5" s="4"/>
      <c r="N5" s="4"/>
      <c r="O5" s="4"/>
      <c r="P5" s="4"/>
      <c r="Q5" s="4"/>
      <c r="R5" s="4"/>
      <c r="S5" s="4"/>
      <c r="T5" s="4"/>
      <c r="U5" s="4"/>
      <c r="V5" s="4"/>
      <c r="W5" s="4"/>
      <c r="X5" s="4"/>
      <c r="Y5" s="4"/>
      <c r="Z5" s="4"/>
    </row>
    <row r="6">
      <c r="A6" s="12"/>
      <c r="B6" s="26" t="str">
        <f>"סוג מטבע"&amp;IF(C6="ILS","אלפי ש""""ח","")</f>
        <v>סוג מטבעאלפי ש"ח</v>
      </c>
      <c r="C6" s="36" t="s">
        <v>556</v>
      </c>
      <c r="D6" s="4"/>
      <c r="E6" s="4"/>
      <c r="F6" s="4"/>
      <c r="G6" s="4"/>
      <c r="H6" s="4"/>
      <c r="I6" s="4"/>
      <c r="J6" s="4"/>
      <c r="K6" s="4"/>
      <c r="L6" s="4"/>
      <c r="M6" s="4"/>
      <c r="N6" s="4"/>
      <c r="O6" s="4"/>
      <c r="P6" s="4"/>
      <c r="Q6" s="4"/>
      <c r="R6" s="4"/>
      <c r="S6" s="4"/>
      <c r="T6" s="4"/>
      <c r="U6" s="4"/>
      <c r="V6" s="4"/>
      <c r="W6" s="4"/>
      <c r="X6" s="4"/>
      <c r="Y6" s="4"/>
      <c r="Z6" s="4"/>
    </row>
    <row r="7">
      <c r="A7" s="16"/>
      <c r="B7" s="16"/>
      <c r="C7" s="10"/>
      <c r="D7" s="4"/>
      <c r="E7" s="4"/>
      <c r="F7" s="4"/>
      <c r="G7" s="4"/>
      <c r="H7" s="4"/>
      <c r="I7" s="4"/>
      <c r="J7" s="4"/>
      <c r="K7" s="4"/>
      <c r="L7" s="4"/>
      <c r="M7" s="4"/>
      <c r="N7" s="4"/>
      <c r="O7" s="4"/>
      <c r="P7" s="4"/>
      <c r="Q7" s="4"/>
      <c r="R7" s="4"/>
      <c r="S7" s="4"/>
      <c r="T7" s="4"/>
      <c r="U7" s="4"/>
      <c r="V7" s="4"/>
      <c r="W7" s="4"/>
      <c r="X7" s="4"/>
      <c r="Y7" s="4"/>
      <c r="Z7" s="4"/>
    </row>
    <row r="8">
      <c r="A8" s="17"/>
      <c r="B8" s="17" t="s">
        <v>1509</v>
      </c>
      <c r="C8" s="29" t="s">
        <v>348</v>
      </c>
      <c r="D8" s="4"/>
      <c r="E8" s="4"/>
      <c r="F8" s="4"/>
      <c r="G8" s="4"/>
      <c r="H8" s="4"/>
      <c r="I8" s="4"/>
      <c r="J8" s="4"/>
      <c r="K8" s="4"/>
      <c r="L8" s="4"/>
      <c r="M8" s="4"/>
      <c r="N8" s="4"/>
      <c r="O8" s="4"/>
      <c r="P8" s="4"/>
      <c r="Q8" s="4"/>
      <c r="R8" s="4"/>
      <c r="S8" s="4"/>
      <c r="T8" s="4"/>
      <c r="U8" s="4"/>
      <c r="V8" s="4"/>
      <c r="W8" s="4"/>
      <c r="X8" s="4"/>
      <c r="Y8" s="4"/>
      <c r="Z8" s="4"/>
    </row>
    <row r="9">
      <c r="A9" s="4"/>
      <c r="B9" s="4"/>
      <c r="C9" s="4"/>
      <c r="D9" s="4"/>
      <c r="E9" s="4"/>
      <c r="F9" s="4"/>
      <c r="G9" s="4"/>
      <c r="H9" s="4"/>
      <c r="I9" s="4"/>
      <c r="J9" s="4"/>
      <c r="K9" s="4"/>
      <c r="L9" s="4"/>
      <c r="M9" s="4"/>
      <c r="N9" s="4"/>
      <c r="O9" s="4"/>
      <c r="P9" s="4"/>
      <c r="Q9" s="4"/>
      <c r="R9" s="4"/>
      <c r="S9" s="4"/>
      <c r="T9" s="4"/>
      <c r="U9" s="4"/>
      <c r="V9" s="4"/>
      <c r="W9" s="4"/>
      <c r="X9" s="4"/>
      <c r="Y9" s="4"/>
      <c r="Z9" s="4"/>
    </row>
    <row r="10">
      <c r="A10" s="4"/>
      <c r="B10" s="45" t="s">
        <v>349</v>
      </c>
      <c r="C10" s="4"/>
      <c r="D10" s="4"/>
      <c r="E10" s="4"/>
      <c r="F10" s="4"/>
      <c r="G10" s="4"/>
      <c r="H10" s="4"/>
      <c r="I10" s="4"/>
      <c r="J10" s="4"/>
      <c r="K10" s="4"/>
      <c r="L10" s="4"/>
      <c r="M10" s="4"/>
      <c r="N10" s="18"/>
      <c r="O10" s="4"/>
      <c r="P10" s="4"/>
      <c r="Q10" s="4"/>
      <c r="R10" s="4"/>
      <c r="S10" s="4"/>
      <c r="T10" s="4"/>
      <c r="U10" s="4"/>
      <c r="V10" s="4"/>
      <c r="W10" s="4"/>
      <c r="X10" s="4"/>
      <c r="Y10" s="4"/>
      <c r="Z10" s="4"/>
    </row>
    <row r="11">
      <c r="A11" s="4"/>
      <c r="B11" s="1" t="s">
        <v>348</v>
      </c>
      <c r="C11" s="4"/>
      <c r="D11" s="4"/>
      <c r="E11" s="4"/>
      <c r="F11" s="4"/>
      <c r="G11" s="4"/>
      <c r="H11" s="4"/>
      <c r="I11" s="4"/>
      <c r="J11" s="4"/>
      <c r="K11" s="4"/>
      <c r="L11" s="4"/>
      <c r="M11" s="4"/>
      <c r="N11" s="4"/>
      <c r="O11" s="4"/>
      <c r="P11" s="4"/>
      <c r="Q11" s="4"/>
      <c r="R11" s="4"/>
      <c r="S11" s="4"/>
      <c r="T11" s="4"/>
      <c r="U11" s="4"/>
      <c r="V11" s="4"/>
      <c r="W11" s="4"/>
      <c r="X11" s="4"/>
      <c r="Y11" s="4"/>
      <c r="Z11" s="4"/>
    </row>
    <row r="12">
      <c r="A12" s="4"/>
      <c r="B12" s="4"/>
      <c r="C12" s="4"/>
      <c r="D12" s="4"/>
      <c r="E12" s="4"/>
      <c r="F12" s="46" t="s">
        <v>2145</v>
      </c>
      <c r="G12" s="48"/>
      <c r="H12" s="48"/>
      <c r="I12" s="48"/>
      <c r="J12" s="48"/>
      <c r="K12" s="48"/>
      <c r="L12" s="48"/>
      <c r="M12" s="48"/>
      <c r="N12" s="48"/>
      <c r="O12" s="46"/>
      <c r="P12" s="46" t="s">
        <v>2116</v>
      </c>
      <c r="Q12" s="48"/>
      <c r="R12" s="48"/>
      <c r="S12" s="48"/>
      <c r="T12" s="48"/>
      <c r="U12" s="48"/>
      <c r="V12" s="48"/>
      <c r="W12" s="48"/>
      <c r="X12" s="48"/>
      <c r="Y12" s="46"/>
      <c r="Z12" s="4"/>
    </row>
    <row r="13">
      <c r="A13" s="4"/>
      <c r="B13" s="4"/>
      <c r="C13" s="4"/>
      <c r="D13" s="4"/>
      <c r="E13" s="4"/>
      <c r="F13" s="46" t="s">
        <v>1700</v>
      </c>
      <c r="G13" s="48"/>
      <c r="H13" s="46"/>
      <c r="I13" s="46" t="s">
        <v>1182</v>
      </c>
      <c r="J13" s="48"/>
      <c r="K13" s="48"/>
      <c r="L13" s="48"/>
      <c r="M13" s="48"/>
      <c r="N13" s="48"/>
      <c r="O13" s="46"/>
      <c r="P13" s="46" t="s">
        <v>1700</v>
      </c>
      <c r="Q13" s="48"/>
      <c r="R13" s="46"/>
      <c r="S13" s="46" t="s">
        <v>1182</v>
      </c>
      <c r="T13" s="48"/>
      <c r="U13" s="48"/>
      <c r="V13" s="46"/>
      <c r="W13" s="46" t="s">
        <v>1060</v>
      </c>
      <c r="X13" s="48"/>
      <c r="Y13" s="46"/>
      <c r="Z13" s="4"/>
    </row>
    <row r="14">
      <c r="A14" s="4"/>
      <c r="B14" s="4"/>
      <c r="C14" s="4"/>
      <c r="D14" s="4"/>
      <c r="E14" s="4"/>
      <c r="F14" s="46" t="s">
        <v>1631</v>
      </c>
      <c r="G14" s="46" t="s">
        <v>935</v>
      </c>
      <c r="H14" s="46" t="s">
        <v>894</v>
      </c>
      <c r="I14" s="46" t="s">
        <v>1782</v>
      </c>
      <c r="J14" s="46"/>
      <c r="K14" s="46" t="s">
        <v>894</v>
      </c>
      <c r="L14" s="46" t="s">
        <v>1899</v>
      </c>
      <c r="M14" s="46" t="s">
        <v>1060</v>
      </c>
      <c r="N14" s="48"/>
      <c r="O14" s="46"/>
      <c r="P14" s="46" t="s">
        <v>1631</v>
      </c>
      <c r="Q14" s="46" t="s">
        <v>935</v>
      </c>
      <c r="R14" s="46" t="s">
        <v>894</v>
      </c>
      <c r="S14" s="46" t="s">
        <v>1782</v>
      </c>
      <c r="T14" s="46"/>
      <c r="U14" s="46" t="s">
        <v>894</v>
      </c>
      <c r="V14" s="46" t="s">
        <v>1899</v>
      </c>
      <c r="W14" s="46" t="s">
        <v>963</v>
      </c>
      <c r="X14" s="46" t="s">
        <v>1459</v>
      </c>
      <c r="Y14" s="46" t="s">
        <v>1288</v>
      </c>
      <c r="Z14" s="4"/>
    </row>
    <row r="15" ht="32" customHeight="1">
      <c r="A15" s="4"/>
      <c r="B15" s="4"/>
      <c r="C15" s="4"/>
      <c r="D15" s="4"/>
      <c r="E15" s="4"/>
      <c r="F15" s="46"/>
      <c r="G15" s="46"/>
      <c r="H15" s="46"/>
      <c r="I15" s="46"/>
      <c r="J15" s="46" t="s">
        <v>1429</v>
      </c>
      <c r="K15" s="46"/>
      <c r="L15" s="46"/>
      <c r="M15" s="46" t="s">
        <v>963</v>
      </c>
      <c r="N15" s="46" t="s">
        <v>1459</v>
      </c>
      <c r="O15" s="46" t="s">
        <v>1288</v>
      </c>
      <c r="P15" s="46"/>
      <c r="Q15" s="46"/>
      <c r="R15" s="46"/>
      <c r="S15" s="46"/>
      <c r="T15" s="46" t="s">
        <v>1429</v>
      </c>
      <c r="U15" s="46"/>
      <c r="V15" s="46"/>
      <c r="W15" s="46"/>
      <c r="X15" s="46"/>
      <c r="Y15" s="46"/>
      <c r="Z15" s="4"/>
    </row>
    <row r="16">
      <c r="A16" s="4"/>
      <c r="B16" s="4"/>
      <c r="C16" s="4"/>
      <c r="D16" s="4"/>
      <c r="E16" s="4"/>
      <c r="F16" s="47" t="s">
        <v>55</v>
      </c>
      <c r="G16" s="47" t="s">
        <v>91</v>
      </c>
      <c r="H16" s="47" t="s">
        <v>113</v>
      </c>
      <c r="I16" s="47" t="s">
        <v>127</v>
      </c>
      <c r="J16" s="47" t="s">
        <v>141</v>
      </c>
      <c r="K16" s="47" t="s">
        <v>147</v>
      </c>
      <c r="L16" s="47" t="s">
        <v>352</v>
      </c>
      <c r="M16" s="47" t="s">
        <v>353</v>
      </c>
      <c r="N16" s="47" t="s">
        <v>381</v>
      </c>
      <c r="O16" s="47" t="s">
        <v>62</v>
      </c>
      <c r="P16" s="47" t="s">
        <v>55</v>
      </c>
      <c r="Q16" s="47" t="s">
        <v>91</v>
      </c>
      <c r="R16" s="47" t="s">
        <v>113</v>
      </c>
      <c r="S16" s="47" t="s">
        <v>127</v>
      </c>
      <c r="T16" s="47" t="s">
        <v>141</v>
      </c>
      <c r="U16" s="47" t="s">
        <v>147</v>
      </c>
      <c r="V16" s="47" t="s">
        <v>352</v>
      </c>
      <c r="W16" s="47" t="s">
        <v>353</v>
      </c>
      <c r="X16" s="47" t="s">
        <v>381</v>
      </c>
      <c r="Y16" s="47" t="s">
        <v>62</v>
      </c>
      <c r="Z16" s="4"/>
    </row>
    <row r="17">
      <c r="A17" s="4"/>
      <c r="B17" s="14" t="s">
        <v>1932</v>
      </c>
      <c r="C17" s="20" t="s">
        <v>1211</v>
      </c>
      <c r="D17" s="20"/>
      <c r="E17" s="47" t="s">
        <v>55</v>
      </c>
      <c r="F17" s="3">
        <v>400</v>
      </c>
      <c r="G17" s="3">
        <v>400</v>
      </c>
      <c r="H17" s="3">
        <v>0</v>
      </c>
      <c r="I17" s="3">
        <v>400</v>
      </c>
      <c r="J17" s="3">
        <v>0</v>
      </c>
      <c r="K17" s="3">
        <v>0</v>
      </c>
      <c r="L17" s="3">
        <v>0</v>
      </c>
      <c r="M17" s="3">
        <v>0</v>
      </c>
      <c r="N17" s="3">
        <v>0</v>
      </c>
      <c r="O17" s="3">
        <v>0</v>
      </c>
      <c r="P17" s="3">
        <v>400</v>
      </c>
      <c r="Q17" s="3">
        <v>400</v>
      </c>
      <c r="R17" s="3">
        <v>0</v>
      </c>
      <c r="S17" s="3">
        <v>400</v>
      </c>
      <c r="T17" s="3">
        <v>0</v>
      </c>
      <c r="U17" s="3">
        <v>0</v>
      </c>
      <c r="V17" s="3">
        <v>0</v>
      </c>
      <c r="W17" s="3">
        <v>0</v>
      </c>
      <c r="X17" s="3">
        <v>0</v>
      </c>
      <c r="Y17" s="3">
        <v>0</v>
      </c>
      <c r="Z17" s="47" t="s">
        <v>55</v>
      </c>
    </row>
    <row r="18">
      <c r="A18" s="4"/>
      <c r="B18" s="31"/>
      <c r="C18" s="20" t="s">
        <v>1315</v>
      </c>
      <c r="D18" s="20"/>
      <c r="E18" s="47" t="s">
        <v>91</v>
      </c>
      <c r="F18" s="3">
        <v>0</v>
      </c>
      <c r="G18" s="3">
        <v>0</v>
      </c>
      <c r="H18" s="3">
        <v>0</v>
      </c>
      <c r="I18" s="3">
        <v>0</v>
      </c>
      <c r="J18" s="3">
        <v>0</v>
      </c>
      <c r="K18" s="3">
        <v>0</v>
      </c>
      <c r="L18" s="3">
        <v>0</v>
      </c>
      <c r="M18" s="3">
        <v>0</v>
      </c>
      <c r="N18" s="3">
        <v>0</v>
      </c>
      <c r="O18" s="3">
        <v>0</v>
      </c>
      <c r="P18" s="3">
        <v>0</v>
      </c>
      <c r="Q18" s="3">
        <v>0</v>
      </c>
      <c r="R18" s="3">
        <v>0</v>
      </c>
      <c r="S18" s="3">
        <v>0</v>
      </c>
      <c r="T18" s="3">
        <v>0</v>
      </c>
      <c r="U18" s="3">
        <v>0</v>
      </c>
      <c r="V18" s="3">
        <v>0</v>
      </c>
      <c r="W18" s="3">
        <v>0</v>
      </c>
      <c r="X18" s="3">
        <v>0</v>
      </c>
      <c r="Y18" s="3">
        <v>0</v>
      </c>
      <c r="Z18" s="47" t="s">
        <v>91</v>
      </c>
    </row>
    <row r="19">
      <c r="A19" s="4"/>
      <c r="B19" s="31"/>
      <c r="C19" s="20" t="s">
        <v>2143</v>
      </c>
      <c r="D19" s="20"/>
      <c r="E19" s="47" t="s">
        <v>113</v>
      </c>
      <c r="F19" s="3">
        <v>300</v>
      </c>
      <c r="G19" s="3">
        <v>300</v>
      </c>
      <c r="H19" s="3">
        <v>0</v>
      </c>
      <c r="I19" s="3">
        <v>300</v>
      </c>
      <c r="J19" s="3">
        <v>200</v>
      </c>
      <c r="K19" s="3">
        <v>0</v>
      </c>
      <c r="L19" s="3">
        <v>0</v>
      </c>
      <c r="M19" s="3">
        <v>0</v>
      </c>
      <c r="N19" s="3">
        <v>0</v>
      </c>
      <c r="O19" s="3">
        <v>0</v>
      </c>
      <c r="P19" s="3">
        <v>900</v>
      </c>
      <c r="Q19" s="3">
        <v>900</v>
      </c>
      <c r="R19" s="3">
        <v>0</v>
      </c>
      <c r="S19" s="3">
        <v>900</v>
      </c>
      <c r="T19" s="3">
        <v>400</v>
      </c>
      <c r="U19" s="3">
        <v>0</v>
      </c>
      <c r="V19" s="3">
        <v>0</v>
      </c>
      <c r="W19" s="3">
        <v>0</v>
      </c>
      <c r="X19" s="3">
        <v>0</v>
      </c>
      <c r="Y19" s="3">
        <v>0</v>
      </c>
      <c r="Z19" s="47" t="s">
        <v>113</v>
      </c>
    </row>
    <row r="20">
      <c r="A20" s="4"/>
      <c r="B20" s="31"/>
      <c r="C20" s="20" t="s">
        <v>826</v>
      </c>
      <c r="D20" s="14"/>
      <c r="E20" s="47" t="s">
        <v>127</v>
      </c>
      <c r="F20" s="3">
        <v>1932300</v>
      </c>
      <c r="G20" s="3">
        <v>1923300</v>
      </c>
      <c r="H20" s="3">
        <v>9000</v>
      </c>
      <c r="I20" s="3">
        <v>1932300</v>
      </c>
      <c r="J20" s="3">
        <v>875700</v>
      </c>
      <c r="K20" s="3">
        <v>9000</v>
      </c>
      <c r="L20" s="3">
        <v>3600</v>
      </c>
      <c r="M20" s="3">
        <v>-9000</v>
      </c>
      <c r="N20" s="3">
        <v>0</v>
      </c>
      <c r="O20" s="3">
        <v>4100</v>
      </c>
      <c r="P20" s="3">
        <v>1829800</v>
      </c>
      <c r="Q20" s="3">
        <v>1805100</v>
      </c>
      <c r="R20" s="3">
        <v>24700</v>
      </c>
      <c r="S20" s="3">
        <v>1829800</v>
      </c>
      <c r="T20" s="3">
        <v>817300</v>
      </c>
      <c r="U20" s="3">
        <v>24700</v>
      </c>
      <c r="V20" s="3">
        <v>24000</v>
      </c>
      <c r="W20" s="3">
        <v>-500</v>
      </c>
      <c r="X20" s="3">
        <v>100</v>
      </c>
      <c r="Y20" s="3">
        <v>5000</v>
      </c>
      <c r="Z20" s="47" t="s">
        <v>127</v>
      </c>
    </row>
    <row r="21">
      <c r="A21" s="4"/>
      <c r="B21" s="31"/>
      <c r="C21" s="20" t="s">
        <v>1393</v>
      </c>
      <c r="D21" s="61"/>
      <c r="E21" s="47" t="s">
        <v>141</v>
      </c>
      <c r="F21" s="3">
        <v>536200</v>
      </c>
      <c r="G21" s="62"/>
      <c r="H21" s="62"/>
      <c r="I21" s="62"/>
      <c r="J21" s="62"/>
      <c r="K21" s="62"/>
      <c r="L21" s="62"/>
      <c r="M21" s="62"/>
      <c r="N21" s="62"/>
      <c r="O21" s="62"/>
      <c r="P21" s="3">
        <v>479500</v>
      </c>
      <c r="Q21" s="62"/>
      <c r="R21" s="62"/>
      <c r="S21" s="62"/>
      <c r="T21" s="62"/>
      <c r="U21" s="62"/>
      <c r="V21" s="62"/>
      <c r="W21" s="62"/>
      <c r="X21" s="62"/>
      <c r="Y21" s="62"/>
      <c r="Z21" s="47" t="s">
        <v>141</v>
      </c>
    </row>
    <row r="22">
      <c r="A22" s="4"/>
      <c r="B22" s="31"/>
      <c r="C22" s="20" t="s">
        <v>827</v>
      </c>
      <c r="D22" s="20"/>
      <c r="E22" s="47" t="s">
        <v>147</v>
      </c>
      <c r="F22" s="3">
        <v>526300</v>
      </c>
      <c r="G22" s="3">
        <v>519100</v>
      </c>
      <c r="H22" s="3">
        <v>7200</v>
      </c>
      <c r="I22" s="3">
        <v>526300</v>
      </c>
      <c r="J22" s="3">
        <v>443300</v>
      </c>
      <c r="K22" s="3">
        <v>7200</v>
      </c>
      <c r="L22" s="3">
        <v>3100</v>
      </c>
      <c r="M22" s="3">
        <v>500</v>
      </c>
      <c r="N22" s="3">
        <v>0</v>
      </c>
      <c r="O22" s="3">
        <v>3200</v>
      </c>
      <c r="P22" s="3">
        <v>488800</v>
      </c>
      <c r="Q22" s="3">
        <v>482000</v>
      </c>
      <c r="R22" s="3">
        <v>6800</v>
      </c>
      <c r="S22" s="3">
        <v>488800</v>
      </c>
      <c r="T22" s="3">
        <v>438300</v>
      </c>
      <c r="U22" s="3">
        <v>6800</v>
      </c>
      <c r="V22" s="3">
        <v>4000</v>
      </c>
      <c r="W22" s="3">
        <v>-1000</v>
      </c>
      <c r="X22" s="3">
        <v>-200</v>
      </c>
      <c r="Y22" s="3">
        <v>2700</v>
      </c>
      <c r="Z22" s="47" t="s">
        <v>147</v>
      </c>
    </row>
    <row r="23">
      <c r="A23" s="4"/>
      <c r="B23" s="31"/>
      <c r="C23" s="20" t="s">
        <v>765</v>
      </c>
      <c r="D23" s="20"/>
      <c r="E23" s="47" t="s">
        <v>352</v>
      </c>
      <c r="F23" s="3">
        <v>14300</v>
      </c>
      <c r="G23" s="3">
        <v>14300</v>
      </c>
      <c r="H23" s="3">
        <v>0</v>
      </c>
      <c r="I23" s="3">
        <v>0</v>
      </c>
      <c r="J23" s="3">
        <v>0</v>
      </c>
      <c r="K23" s="3">
        <v>0</v>
      </c>
      <c r="L23" s="3">
        <v>0</v>
      </c>
      <c r="M23" s="3">
        <v>0</v>
      </c>
      <c r="N23" s="3">
        <v>0</v>
      </c>
      <c r="O23" s="3">
        <v>0</v>
      </c>
      <c r="P23" s="3">
        <v>0</v>
      </c>
      <c r="Q23" s="3">
        <v>0</v>
      </c>
      <c r="R23" s="3">
        <v>0</v>
      </c>
      <c r="S23" s="3">
        <v>0</v>
      </c>
      <c r="T23" s="3">
        <v>0</v>
      </c>
      <c r="U23" s="3">
        <v>0</v>
      </c>
      <c r="V23" s="3">
        <v>0</v>
      </c>
      <c r="W23" s="3">
        <v>0</v>
      </c>
      <c r="X23" s="3">
        <v>0</v>
      </c>
      <c r="Y23" s="3">
        <v>0</v>
      </c>
      <c r="Z23" s="47" t="s">
        <v>352</v>
      </c>
    </row>
    <row r="24">
      <c r="A24" s="4"/>
      <c r="B24" s="31"/>
      <c r="C24" s="20" t="s">
        <v>1504</v>
      </c>
      <c r="D24" s="20"/>
      <c r="E24" s="47" t="s">
        <v>353</v>
      </c>
      <c r="F24" s="3">
        <v>1100</v>
      </c>
      <c r="G24" s="3">
        <v>1100</v>
      </c>
      <c r="H24" s="3">
        <v>0</v>
      </c>
      <c r="I24" s="3">
        <v>1100</v>
      </c>
      <c r="J24" s="3">
        <v>700</v>
      </c>
      <c r="K24" s="3">
        <v>0</v>
      </c>
      <c r="L24" s="3">
        <v>0</v>
      </c>
      <c r="M24" s="3">
        <v>100</v>
      </c>
      <c r="N24" s="3">
        <v>100</v>
      </c>
      <c r="O24" s="3">
        <v>100</v>
      </c>
      <c r="P24" s="3">
        <v>2800</v>
      </c>
      <c r="Q24" s="3">
        <v>2400</v>
      </c>
      <c r="R24" s="3">
        <v>400</v>
      </c>
      <c r="S24" s="3">
        <v>2800</v>
      </c>
      <c r="T24" s="3">
        <v>2600</v>
      </c>
      <c r="U24" s="3">
        <v>400</v>
      </c>
      <c r="V24" s="3">
        <v>400</v>
      </c>
      <c r="W24" s="3">
        <v>100</v>
      </c>
      <c r="X24" s="3">
        <v>100</v>
      </c>
      <c r="Y24" s="3">
        <v>100</v>
      </c>
      <c r="Z24" s="47" t="s">
        <v>353</v>
      </c>
    </row>
    <row r="25">
      <c r="A25" s="4"/>
      <c r="B25" s="31"/>
      <c r="C25" s="20" t="s">
        <v>909</v>
      </c>
      <c r="D25" s="20"/>
      <c r="E25" s="47" t="s">
        <v>381</v>
      </c>
      <c r="F25" s="3">
        <v>100</v>
      </c>
      <c r="G25" s="3">
        <v>100</v>
      </c>
      <c r="H25" s="3">
        <v>0</v>
      </c>
      <c r="I25" s="3">
        <v>100</v>
      </c>
      <c r="J25" s="3">
        <v>0</v>
      </c>
      <c r="K25" s="3">
        <v>0</v>
      </c>
      <c r="L25" s="3">
        <v>0</v>
      </c>
      <c r="M25" s="3">
        <v>0</v>
      </c>
      <c r="N25" s="3">
        <v>0</v>
      </c>
      <c r="O25" s="3">
        <v>0</v>
      </c>
      <c r="P25" s="3">
        <v>100</v>
      </c>
      <c r="Q25" s="3">
        <v>100</v>
      </c>
      <c r="R25" s="3">
        <v>0</v>
      </c>
      <c r="S25" s="3">
        <v>100</v>
      </c>
      <c r="T25" s="3">
        <v>0</v>
      </c>
      <c r="U25" s="3">
        <v>0</v>
      </c>
      <c r="V25" s="3">
        <v>0</v>
      </c>
      <c r="W25" s="3">
        <v>0</v>
      </c>
      <c r="X25" s="3">
        <v>0</v>
      </c>
      <c r="Y25" s="3">
        <v>0</v>
      </c>
      <c r="Z25" s="47" t="s">
        <v>381</v>
      </c>
    </row>
    <row r="26">
      <c r="A26" s="4"/>
      <c r="B26" s="31"/>
      <c r="C26" s="20" t="s">
        <v>2129</v>
      </c>
      <c r="D26" s="20"/>
      <c r="E26" s="47" t="s">
        <v>62</v>
      </c>
      <c r="F26" s="3">
        <v>100</v>
      </c>
      <c r="G26" s="3">
        <v>100</v>
      </c>
      <c r="H26" s="3">
        <v>0</v>
      </c>
      <c r="I26" s="3">
        <v>100</v>
      </c>
      <c r="J26" s="3">
        <v>100</v>
      </c>
      <c r="K26" s="3">
        <v>0</v>
      </c>
      <c r="L26" s="3">
        <v>0</v>
      </c>
      <c r="M26" s="3">
        <v>300</v>
      </c>
      <c r="N26" s="3">
        <v>300</v>
      </c>
      <c r="O26" s="3">
        <v>0</v>
      </c>
      <c r="P26" s="3">
        <v>500</v>
      </c>
      <c r="Q26" s="3">
        <v>400</v>
      </c>
      <c r="R26" s="3">
        <v>100</v>
      </c>
      <c r="S26" s="3">
        <v>500</v>
      </c>
      <c r="T26" s="3">
        <v>500</v>
      </c>
      <c r="U26" s="3">
        <v>100</v>
      </c>
      <c r="V26" s="3">
        <v>100</v>
      </c>
      <c r="W26" s="3">
        <v>-100</v>
      </c>
      <c r="X26" s="3">
        <v>-100</v>
      </c>
      <c r="Y26" s="3">
        <v>0</v>
      </c>
      <c r="Z26" s="47" t="s">
        <v>62</v>
      </c>
    </row>
    <row r="27">
      <c r="A27" s="4"/>
      <c r="B27" s="31"/>
      <c r="C27" s="20" t="s">
        <v>1471</v>
      </c>
      <c r="D27" s="20"/>
      <c r="E27" s="47" t="s">
        <v>68</v>
      </c>
      <c r="F27" s="3">
        <v>1000</v>
      </c>
      <c r="G27" s="3">
        <v>1000</v>
      </c>
      <c r="H27" s="3">
        <v>0</v>
      </c>
      <c r="I27" s="3">
        <v>1000</v>
      </c>
      <c r="J27" s="3">
        <v>200</v>
      </c>
      <c r="K27" s="3">
        <v>0</v>
      </c>
      <c r="L27" s="3">
        <v>0</v>
      </c>
      <c r="M27" s="3">
        <v>0</v>
      </c>
      <c r="N27" s="3">
        <v>0</v>
      </c>
      <c r="O27" s="3">
        <v>0</v>
      </c>
      <c r="P27" s="3">
        <v>1200</v>
      </c>
      <c r="Q27" s="3">
        <v>1200</v>
      </c>
      <c r="R27" s="3">
        <v>0</v>
      </c>
      <c r="S27" s="3">
        <v>1200</v>
      </c>
      <c r="T27" s="3">
        <v>400</v>
      </c>
      <c r="U27" s="3">
        <v>0</v>
      </c>
      <c r="V27" s="3">
        <v>0</v>
      </c>
      <c r="W27" s="3">
        <v>0</v>
      </c>
      <c r="X27" s="3">
        <v>0</v>
      </c>
      <c r="Y27" s="3">
        <v>0</v>
      </c>
      <c r="Z27" s="47" t="s">
        <v>68</v>
      </c>
    </row>
    <row r="28">
      <c r="A28" s="4"/>
      <c r="B28" s="31"/>
      <c r="C28" s="20" t="s">
        <v>2120</v>
      </c>
      <c r="D28" s="20"/>
      <c r="E28" s="47" t="s">
        <v>72</v>
      </c>
      <c r="F28" s="3">
        <v>140900</v>
      </c>
      <c r="G28" s="3">
        <v>140900</v>
      </c>
      <c r="H28" s="3">
        <v>0</v>
      </c>
      <c r="I28" s="3">
        <v>133600</v>
      </c>
      <c r="J28" s="3">
        <v>85100</v>
      </c>
      <c r="K28" s="3">
        <v>0</v>
      </c>
      <c r="L28" s="3">
        <v>0</v>
      </c>
      <c r="M28" s="3">
        <v>-100</v>
      </c>
      <c r="N28" s="3">
        <v>-100</v>
      </c>
      <c r="O28" s="3">
        <v>100</v>
      </c>
      <c r="P28" s="3">
        <v>324800</v>
      </c>
      <c r="Q28" s="3">
        <v>324800</v>
      </c>
      <c r="R28" s="3">
        <v>0</v>
      </c>
      <c r="S28" s="3">
        <v>262900</v>
      </c>
      <c r="T28" s="3">
        <v>87200</v>
      </c>
      <c r="U28" s="3">
        <v>0</v>
      </c>
      <c r="V28" s="3">
        <v>0</v>
      </c>
      <c r="W28" s="3">
        <v>-300</v>
      </c>
      <c r="X28" s="3">
        <v>0</v>
      </c>
      <c r="Y28" s="3">
        <v>100</v>
      </c>
      <c r="Z28" s="47" t="s">
        <v>72</v>
      </c>
    </row>
    <row r="29">
      <c r="A29" s="4"/>
      <c r="B29" s="31"/>
      <c r="C29" s="20" t="s">
        <v>2119</v>
      </c>
      <c r="D29" s="20"/>
      <c r="E29" s="47" t="s">
        <v>79</v>
      </c>
      <c r="F29" s="3">
        <v>3700</v>
      </c>
      <c r="G29" s="3">
        <v>3700</v>
      </c>
      <c r="H29" s="3">
        <v>0</v>
      </c>
      <c r="I29" s="3">
        <v>3400</v>
      </c>
      <c r="J29" s="3">
        <v>3600</v>
      </c>
      <c r="K29" s="3">
        <v>0</v>
      </c>
      <c r="L29" s="3">
        <v>0</v>
      </c>
      <c r="M29" s="3">
        <v>8100</v>
      </c>
      <c r="N29" s="3">
        <v>0</v>
      </c>
      <c r="O29" s="3">
        <v>0</v>
      </c>
      <c r="P29" s="3">
        <v>23700</v>
      </c>
      <c r="Q29" s="3">
        <v>23700</v>
      </c>
      <c r="R29" s="3">
        <v>0</v>
      </c>
      <c r="S29" s="3">
        <v>23100</v>
      </c>
      <c r="T29" s="3">
        <v>7000</v>
      </c>
      <c r="U29" s="3">
        <v>0</v>
      </c>
      <c r="V29" s="3">
        <v>0</v>
      </c>
      <c r="W29" s="3">
        <v>0</v>
      </c>
      <c r="X29" s="3">
        <v>0</v>
      </c>
      <c r="Y29" s="3">
        <v>0</v>
      </c>
      <c r="Z29" s="47" t="s">
        <v>79</v>
      </c>
    </row>
    <row r="30">
      <c r="A30" s="4"/>
      <c r="B30" s="31"/>
      <c r="C30" s="20" t="s">
        <v>2121</v>
      </c>
      <c r="D30" s="20"/>
      <c r="E30" s="47" t="s">
        <v>82</v>
      </c>
      <c r="F30" s="3">
        <v>0</v>
      </c>
      <c r="G30" s="3">
        <v>0</v>
      </c>
      <c r="H30" s="3">
        <v>0</v>
      </c>
      <c r="I30" s="3">
        <v>0</v>
      </c>
      <c r="J30" s="3">
        <v>0</v>
      </c>
      <c r="K30" s="3">
        <v>0</v>
      </c>
      <c r="L30" s="3">
        <v>0</v>
      </c>
      <c r="M30" s="3">
        <v>0</v>
      </c>
      <c r="N30" s="3">
        <v>0</v>
      </c>
      <c r="O30" s="3">
        <v>0</v>
      </c>
      <c r="P30" s="3">
        <v>0</v>
      </c>
      <c r="Q30" s="3">
        <v>0</v>
      </c>
      <c r="R30" s="3">
        <v>0</v>
      </c>
      <c r="S30" s="3">
        <v>0</v>
      </c>
      <c r="T30" s="3">
        <v>0</v>
      </c>
      <c r="U30" s="3">
        <v>0</v>
      </c>
      <c r="V30" s="3">
        <v>0</v>
      </c>
      <c r="W30" s="3">
        <v>0</v>
      </c>
      <c r="X30" s="3">
        <v>0</v>
      </c>
      <c r="Y30" s="3">
        <v>0</v>
      </c>
      <c r="Z30" s="47" t="s">
        <v>82</v>
      </c>
    </row>
    <row r="31">
      <c r="A31" s="4"/>
      <c r="B31" s="31"/>
      <c r="C31" s="20" t="s">
        <v>1663</v>
      </c>
      <c r="D31" s="20"/>
      <c r="E31" s="47" t="s">
        <v>84</v>
      </c>
      <c r="F31" s="3">
        <v>2620500</v>
      </c>
      <c r="G31" s="3">
        <v>2604300</v>
      </c>
      <c r="H31" s="3">
        <v>16200</v>
      </c>
      <c r="I31" s="3">
        <v>2598600</v>
      </c>
      <c r="J31" s="3">
        <v>1408900</v>
      </c>
      <c r="K31" s="3">
        <v>16200</v>
      </c>
      <c r="L31" s="3">
        <v>6700</v>
      </c>
      <c r="M31" s="3">
        <v>-100</v>
      </c>
      <c r="N31" s="3">
        <v>300</v>
      </c>
      <c r="O31" s="3">
        <v>7500</v>
      </c>
      <c r="P31" s="3">
        <v>2673000</v>
      </c>
      <c r="Q31" s="3">
        <v>2641000</v>
      </c>
      <c r="R31" s="3">
        <v>32000</v>
      </c>
      <c r="S31" s="3">
        <v>2610500</v>
      </c>
      <c r="T31" s="3">
        <v>1353700</v>
      </c>
      <c r="U31" s="3">
        <v>32000</v>
      </c>
      <c r="V31" s="3">
        <v>28500</v>
      </c>
      <c r="W31" s="3">
        <v>-1800</v>
      </c>
      <c r="X31" s="3">
        <v>-100</v>
      </c>
      <c r="Y31" s="3">
        <v>7900</v>
      </c>
      <c r="Z31" s="47" t="s">
        <v>84</v>
      </c>
    </row>
    <row r="32">
      <c r="A32" s="4"/>
      <c r="B32" s="31"/>
      <c r="C32" s="20" t="s">
        <v>763</v>
      </c>
      <c r="D32" s="20"/>
      <c r="E32" s="47" t="s">
        <v>85</v>
      </c>
      <c r="F32" s="3">
        <v>8266500</v>
      </c>
      <c r="G32" s="3">
        <v>7895700</v>
      </c>
      <c r="H32" s="3">
        <v>141000</v>
      </c>
      <c r="I32" s="3">
        <v>8266500</v>
      </c>
      <c r="J32" s="3">
        <v>7503300</v>
      </c>
      <c r="K32" s="3">
        <v>141000</v>
      </c>
      <c r="L32" s="3">
        <v>2300</v>
      </c>
      <c r="M32" s="3">
        <v>2400</v>
      </c>
      <c r="N32" s="3">
        <v>500</v>
      </c>
      <c r="O32" s="3">
        <v>45300</v>
      </c>
      <c r="P32" s="3">
        <v>7800300</v>
      </c>
      <c r="Q32" s="3">
        <v>7504400</v>
      </c>
      <c r="R32" s="3">
        <v>153800</v>
      </c>
      <c r="S32" s="3">
        <v>7800300</v>
      </c>
      <c r="T32" s="3">
        <v>7278100</v>
      </c>
      <c r="U32" s="3">
        <v>153800</v>
      </c>
      <c r="V32" s="3">
        <v>1300</v>
      </c>
      <c r="W32" s="3">
        <v>-1300</v>
      </c>
      <c r="X32" s="3">
        <v>100</v>
      </c>
      <c r="Y32" s="3">
        <v>43400</v>
      </c>
      <c r="Z32" s="47" t="s">
        <v>85</v>
      </c>
    </row>
    <row r="33">
      <c r="A33" s="4"/>
      <c r="B33" s="31"/>
      <c r="C33" s="20" t="s">
        <v>762</v>
      </c>
      <c r="D33" s="20"/>
      <c r="E33" s="47" t="s">
        <v>86</v>
      </c>
      <c r="F33" s="3">
        <v>1227800</v>
      </c>
      <c r="G33" s="3">
        <v>1167600</v>
      </c>
      <c r="H33" s="3">
        <v>28500</v>
      </c>
      <c r="I33" s="3">
        <v>1227800</v>
      </c>
      <c r="J33" s="3">
        <v>1096700</v>
      </c>
      <c r="K33" s="3">
        <v>28500</v>
      </c>
      <c r="L33" s="3">
        <v>12600</v>
      </c>
      <c r="M33" s="3">
        <v>32400</v>
      </c>
      <c r="N33" s="3">
        <v>34900</v>
      </c>
      <c r="O33" s="3">
        <v>51100</v>
      </c>
      <c r="P33" s="3">
        <v>1291700</v>
      </c>
      <c r="Q33" s="3">
        <v>1221400</v>
      </c>
      <c r="R33" s="3">
        <v>34700</v>
      </c>
      <c r="S33" s="3">
        <v>1291700</v>
      </c>
      <c r="T33" s="3">
        <v>1140600</v>
      </c>
      <c r="U33" s="3">
        <v>34700</v>
      </c>
      <c r="V33" s="3">
        <v>14200</v>
      </c>
      <c r="W33" s="3">
        <v>40000</v>
      </c>
      <c r="X33" s="3">
        <v>37400</v>
      </c>
      <c r="Y33" s="3">
        <v>53600</v>
      </c>
      <c r="Z33" s="47" t="s">
        <v>86</v>
      </c>
    </row>
    <row r="34">
      <c r="A34" s="4"/>
      <c r="B34" s="31"/>
      <c r="C34" s="20" t="s">
        <v>1778</v>
      </c>
      <c r="D34" s="20"/>
      <c r="E34" s="47" t="s">
        <v>88</v>
      </c>
      <c r="F34" s="3">
        <v>12114800</v>
      </c>
      <c r="G34" s="3">
        <v>11667600</v>
      </c>
      <c r="H34" s="3">
        <v>185700</v>
      </c>
      <c r="I34" s="3">
        <v>12092900</v>
      </c>
      <c r="J34" s="3">
        <v>10008900</v>
      </c>
      <c r="K34" s="3">
        <v>185700</v>
      </c>
      <c r="L34" s="3">
        <v>21600</v>
      </c>
      <c r="M34" s="3">
        <v>34700</v>
      </c>
      <c r="N34" s="3">
        <v>35700</v>
      </c>
      <c r="O34" s="3">
        <v>103900</v>
      </c>
      <c r="P34" s="3">
        <v>11765000</v>
      </c>
      <c r="Q34" s="3">
        <v>11366800</v>
      </c>
      <c r="R34" s="3">
        <v>220500</v>
      </c>
      <c r="S34" s="3">
        <v>11702500</v>
      </c>
      <c r="T34" s="3">
        <v>9772400</v>
      </c>
      <c r="U34" s="3">
        <v>220500</v>
      </c>
      <c r="V34" s="3">
        <v>44000</v>
      </c>
      <c r="W34" s="3">
        <v>36900</v>
      </c>
      <c r="X34" s="3">
        <v>37400</v>
      </c>
      <c r="Y34" s="3">
        <v>104900</v>
      </c>
      <c r="Z34" s="47" t="s">
        <v>88</v>
      </c>
    </row>
    <row r="35">
      <c r="A35" s="4"/>
      <c r="B35" s="31"/>
      <c r="C35" s="20" t="s">
        <v>888</v>
      </c>
      <c r="D35" s="20"/>
      <c r="E35" s="47" t="s">
        <v>89</v>
      </c>
      <c r="F35" s="3">
        <v>125300</v>
      </c>
      <c r="G35" s="3">
        <v>125300</v>
      </c>
      <c r="H35" s="3">
        <v>0</v>
      </c>
      <c r="I35" s="3">
        <v>0</v>
      </c>
      <c r="J35" s="3">
        <v>0</v>
      </c>
      <c r="K35" s="3">
        <v>0</v>
      </c>
      <c r="L35" s="3">
        <v>0</v>
      </c>
      <c r="M35" s="3">
        <v>0</v>
      </c>
      <c r="N35" s="3">
        <v>0</v>
      </c>
      <c r="O35" s="3">
        <v>0</v>
      </c>
      <c r="P35" s="3">
        <v>2100</v>
      </c>
      <c r="Q35" s="3">
        <v>2100</v>
      </c>
      <c r="R35" s="3">
        <v>0</v>
      </c>
      <c r="S35" s="3">
        <v>0</v>
      </c>
      <c r="T35" s="3">
        <v>0</v>
      </c>
      <c r="U35" s="3">
        <v>0</v>
      </c>
      <c r="V35" s="3">
        <v>0</v>
      </c>
      <c r="W35" s="3">
        <v>0</v>
      </c>
      <c r="X35" s="3">
        <v>0</v>
      </c>
      <c r="Y35" s="3">
        <v>0</v>
      </c>
      <c r="Z35" s="47" t="s">
        <v>89</v>
      </c>
    </row>
    <row r="36">
      <c r="A36" s="4"/>
      <c r="B36" s="31"/>
      <c r="C36" s="20" t="s">
        <v>1492</v>
      </c>
      <c r="D36" s="20"/>
      <c r="E36" s="47" t="s">
        <v>94</v>
      </c>
      <c r="F36" s="3">
        <v>698800</v>
      </c>
      <c r="G36" s="3">
        <v>698800</v>
      </c>
      <c r="H36" s="3">
        <v>0</v>
      </c>
      <c r="I36" s="3">
        <v>0</v>
      </c>
      <c r="J36" s="3">
        <v>0</v>
      </c>
      <c r="K36" s="3">
        <v>0</v>
      </c>
      <c r="L36" s="3">
        <v>0</v>
      </c>
      <c r="M36" s="3">
        <v>0</v>
      </c>
      <c r="N36" s="3">
        <v>0</v>
      </c>
      <c r="O36" s="3">
        <v>0</v>
      </c>
      <c r="P36" s="3">
        <v>737300</v>
      </c>
      <c r="Q36" s="3">
        <v>737300</v>
      </c>
      <c r="R36" s="3">
        <v>0</v>
      </c>
      <c r="S36" s="3">
        <v>0</v>
      </c>
      <c r="T36" s="3">
        <v>0</v>
      </c>
      <c r="U36" s="3">
        <v>0</v>
      </c>
      <c r="V36" s="3">
        <v>0</v>
      </c>
      <c r="W36" s="3">
        <v>0</v>
      </c>
      <c r="X36" s="3">
        <v>0</v>
      </c>
      <c r="Y36" s="3">
        <v>0</v>
      </c>
      <c r="Z36" s="47" t="s">
        <v>94</v>
      </c>
    </row>
    <row r="37">
      <c r="A37" s="4"/>
      <c r="B37" s="20"/>
      <c r="C37" s="20" t="s">
        <v>1774</v>
      </c>
      <c r="D37" s="20"/>
      <c r="E37" s="47" t="s">
        <v>98</v>
      </c>
      <c r="F37" s="3">
        <v>12938900</v>
      </c>
      <c r="G37" s="3">
        <v>12491700</v>
      </c>
      <c r="H37" s="3">
        <v>185700</v>
      </c>
      <c r="I37" s="3">
        <v>12092900</v>
      </c>
      <c r="J37" s="3">
        <v>10008900</v>
      </c>
      <c r="K37" s="3">
        <v>185700</v>
      </c>
      <c r="L37" s="3">
        <v>21600</v>
      </c>
      <c r="M37" s="3">
        <v>34700</v>
      </c>
      <c r="N37" s="3">
        <v>35700</v>
      </c>
      <c r="O37" s="3">
        <v>103900</v>
      </c>
      <c r="P37" s="3">
        <v>12504400</v>
      </c>
      <c r="Q37" s="3">
        <v>12106200</v>
      </c>
      <c r="R37" s="3">
        <v>220500</v>
      </c>
      <c r="S37" s="3">
        <v>11702500</v>
      </c>
      <c r="T37" s="3">
        <v>9772400</v>
      </c>
      <c r="U37" s="3">
        <v>220500</v>
      </c>
      <c r="V37" s="3">
        <v>44000</v>
      </c>
      <c r="W37" s="3">
        <v>36900</v>
      </c>
      <c r="X37" s="3">
        <v>37400</v>
      </c>
      <c r="Y37" s="3">
        <v>104900</v>
      </c>
      <c r="Z37" s="47" t="s">
        <v>98</v>
      </c>
    </row>
    <row r="38">
      <c r="A38" s="4"/>
      <c r="B38" s="14" t="s">
        <v>1931</v>
      </c>
      <c r="C38" s="20" t="s">
        <v>1211</v>
      </c>
      <c r="D38" s="20"/>
      <c r="E38" s="47" t="s">
        <v>99</v>
      </c>
      <c r="F38" s="3">
        <v>0</v>
      </c>
      <c r="G38" s="3">
        <v>0</v>
      </c>
      <c r="H38" s="3">
        <v>0</v>
      </c>
      <c r="I38" s="3">
        <v>0</v>
      </c>
      <c r="J38" s="3">
        <v>0</v>
      </c>
      <c r="K38" s="3">
        <v>0</v>
      </c>
      <c r="L38" s="3">
        <v>0</v>
      </c>
      <c r="M38" s="3">
        <v>0</v>
      </c>
      <c r="N38" s="3">
        <v>0</v>
      </c>
      <c r="O38" s="3">
        <v>0</v>
      </c>
      <c r="P38" s="3">
        <v>0</v>
      </c>
      <c r="Q38" s="3">
        <v>0</v>
      </c>
      <c r="R38" s="3">
        <v>0</v>
      </c>
      <c r="S38" s="3">
        <v>0</v>
      </c>
      <c r="T38" s="3">
        <v>0</v>
      </c>
      <c r="U38" s="3">
        <v>0</v>
      </c>
      <c r="V38" s="3">
        <v>0</v>
      </c>
      <c r="W38" s="3">
        <v>0</v>
      </c>
      <c r="X38" s="3">
        <v>0</v>
      </c>
      <c r="Y38" s="3">
        <v>0</v>
      </c>
      <c r="Z38" s="47" t="s">
        <v>99</v>
      </c>
    </row>
    <row r="39">
      <c r="A39" s="4"/>
      <c r="B39" s="31"/>
      <c r="C39" s="20" t="s">
        <v>1315</v>
      </c>
      <c r="D39" s="20"/>
      <c r="E39" s="47" t="s">
        <v>101</v>
      </c>
      <c r="F39" s="3">
        <v>0</v>
      </c>
      <c r="G39" s="3">
        <v>0</v>
      </c>
      <c r="H39" s="3">
        <v>0</v>
      </c>
      <c r="I39" s="3">
        <v>0</v>
      </c>
      <c r="J39" s="3">
        <v>0</v>
      </c>
      <c r="K39" s="3">
        <v>0</v>
      </c>
      <c r="L39" s="3">
        <v>0</v>
      </c>
      <c r="M39" s="3">
        <v>0</v>
      </c>
      <c r="N39" s="3">
        <v>0</v>
      </c>
      <c r="O39" s="3">
        <v>0</v>
      </c>
      <c r="P39" s="3">
        <v>0</v>
      </c>
      <c r="Q39" s="3">
        <v>0</v>
      </c>
      <c r="R39" s="3">
        <v>0</v>
      </c>
      <c r="S39" s="3">
        <v>0</v>
      </c>
      <c r="T39" s="3">
        <v>0</v>
      </c>
      <c r="U39" s="3">
        <v>0</v>
      </c>
      <c r="V39" s="3">
        <v>0</v>
      </c>
      <c r="W39" s="3">
        <v>0</v>
      </c>
      <c r="X39" s="3">
        <v>0</v>
      </c>
      <c r="Y39" s="3">
        <v>0</v>
      </c>
      <c r="Z39" s="47" t="s">
        <v>101</v>
      </c>
    </row>
    <row r="40">
      <c r="A40" s="4"/>
      <c r="B40" s="31"/>
      <c r="C40" s="20" t="s">
        <v>2143</v>
      </c>
      <c r="D40" s="20"/>
      <c r="E40" s="47" t="s">
        <v>103</v>
      </c>
      <c r="F40" s="3">
        <v>0</v>
      </c>
      <c r="G40" s="3">
        <v>0</v>
      </c>
      <c r="H40" s="3">
        <v>0</v>
      </c>
      <c r="I40" s="3">
        <v>0</v>
      </c>
      <c r="J40" s="3">
        <v>0</v>
      </c>
      <c r="K40" s="3">
        <v>0</v>
      </c>
      <c r="L40" s="3">
        <v>0</v>
      </c>
      <c r="M40" s="3">
        <v>0</v>
      </c>
      <c r="N40" s="3">
        <v>0</v>
      </c>
      <c r="O40" s="3">
        <v>0</v>
      </c>
      <c r="P40" s="3">
        <v>0</v>
      </c>
      <c r="Q40" s="3">
        <v>0</v>
      </c>
      <c r="R40" s="3">
        <v>0</v>
      </c>
      <c r="S40" s="3">
        <v>0</v>
      </c>
      <c r="T40" s="3">
        <v>0</v>
      </c>
      <c r="U40" s="3">
        <v>0</v>
      </c>
      <c r="V40" s="3">
        <v>0</v>
      </c>
      <c r="W40" s="3">
        <v>0</v>
      </c>
      <c r="X40" s="3">
        <v>0</v>
      </c>
      <c r="Y40" s="3">
        <v>0</v>
      </c>
      <c r="Z40" s="47" t="s">
        <v>103</v>
      </c>
    </row>
    <row r="41">
      <c r="A41" s="4"/>
      <c r="B41" s="31"/>
      <c r="C41" s="20" t="s">
        <v>825</v>
      </c>
      <c r="D41" s="20"/>
      <c r="E41" s="47" t="s">
        <v>104</v>
      </c>
      <c r="F41" s="3">
        <v>0</v>
      </c>
      <c r="G41" s="3">
        <v>0</v>
      </c>
      <c r="H41" s="3">
        <v>0</v>
      </c>
      <c r="I41" s="3">
        <v>0</v>
      </c>
      <c r="J41" s="3">
        <v>0</v>
      </c>
      <c r="K41" s="3">
        <v>0</v>
      </c>
      <c r="L41" s="3">
        <v>0</v>
      </c>
      <c r="M41" s="3">
        <v>0</v>
      </c>
      <c r="N41" s="3">
        <v>0</v>
      </c>
      <c r="O41" s="3">
        <v>0</v>
      </c>
      <c r="P41" s="3">
        <v>0</v>
      </c>
      <c r="Q41" s="3">
        <v>0</v>
      </c>
      <c r="R41" s="3">
        <v>0</v>
      </c>
      <c r="S41" s="3">
        <v>0</v>
      </c>
      <c r="T41" s="3">
        <v>0</v>
      </c>
      <c r="U41" s="3">
        <v>0</v>
      </c>
      <c r="V41" s="3">
        <v>0</v>
      </c>
      <c r="W41" s="3">
        <v>0</v>
      </c>
      <c r="X41" s="3">
        <v>0</v>
      </c>
      <c r="Y41" s="3">
        <v>0</v>
      </c>
      <c r="Z41" s="47" t="s">
        <v>104</v>
      </c>
    </row>
    <row r="42">
      <c r="A42" s="4"/>
      <c r="B42" s="31"/>
      <c r="C42" s="20" t="s">
        <v>765</v>
      </c>
      <c r="D42" s="20"/>
      <c r="E42" s="47" t="s">
        <v>105</v>
      </c>
      <c r="F42" s="3">
        <v>0</v>
      </c>
      <c r="G42" s="3">
        <v>0</v>
      </c>
      <c r="H42" s="3">
        <v>0</v>
      </c>
      <c r="I42" s="3">
        <v>0</v>
      </c>
      <c r="J42" s="3">
        <v>0</v>
      </c>
      <c r="K42" s="3">
        <v>0</v>
      </c>
      <c r="L42" s="3">
        <v>0</v>
      </c>
      <c r="M42" s="3">
        <v>0</v>
      </c>
      <c r="N42" s="3">
        <v>0</v>
      </c>
      <c r="O42" s="3">
        <v>0</v>
      </c>
      <c r="P42" s="3">
        <v>0</v>
      </c>
      <c r="Q42" s="3">
        <v>0</v>
      </c>
      <c r="R42" s="3">
        <v>0</v>
      </c>
      <c r="S42" s="3">
        <v>0</v>
      </c>
      <c r="T42" s="3">
        <v>0</v>
      </c>
      <c r="U42" s="3">
        <v>0</v>
      </c>
      <c r="V42" s="3">
        <v>0</v>
      </c>
      <c r="W42" s="3">
        <v>0</v>
      </c>
      <c r="X42" s="3">
        <v>0</v>
      </c>
      <c r="Y42" s="3">
        <v>0</v>
      </c>
      <c r="Z42" s="47" t="s">
        <v>105</v>
      </c>
    </row>
    <row r="43">
      <c r="A43" s="4"/>
      <c r="B43" s="31"/>
      <c r="C43" s="20" t="s">
        <v>1504</v>
      </c>
      <c r="D43" s="20"/>
      <c r="E43" s="47" t="s">
        <v>108</v>
      </c>
      <c r="F43" s="3">
        <v>0</v>
      </c>
      <c r="G43" s="3">
        <v>0</v>
      </c>
      <c r="H43" s="3">
        <v>0</v>
      </c>
      <c r="I43" s="3">
        <v>0</v>
      </c>
      <c r="J43" s="3">
        <v>0</v>
      </c>
      <c r="K43" s="3">
        <v>0</v>
      </c>
      <c r="L43" s="3">
        <v>0</v>
      </c>
      <c r="M43" s="3">
        <v>0</v>
      </c>
      <c r="N43" s="3">
        <v>0</v>
      </c>
      <c r="O43" s="3">
        <v>0</v>
      </c>
      <c r="P43" s="3">
        <v>0</v>
      </c>
      <c r="Q43" s="3">
        <v>0</v>
      </c>
      <c r="R43" s="3">
        <v>0</v>
      </c>
      <c r="S43" s="3">
        <v>0</v>
      </c>
      <c r="T43" s="3">
        <v>0</v>
      </c>
      <c r="U43" s="3">
        <v>0</v>
      </c>
      <c r="V43" s="3">
        <v>0</v>
      </c>
      <c r="W43" s="3">
        <v>0</v>
      </c>
      <c r="X43" s="3">
        <v>0</v>
      </c>
      <c r="Y43" s="3">
        <v>0</v>
      </c>
      <c r="Z43" s="47" t="s">
        <v>108</v>
      </c>
    </row>
    <row r="44">
      <c r="A44" s="4"/>
      <c r="B44" s="31"/>
      <c r="C44" s="20" t="s">
        <v>909</v>
      </c>
      <c r="D44" s="20"/>
      <c r="E44" s="47" t="s">
        <v>110</v>
      </c>
      <c r="F44" s="3">
        <v>0</v>
      </c>
      <c r="G44" s="3">
        <v>0</v>
      </c>
      <c r="H44" s="3">
        <v>0</v>
      </c>
      <c r="I44" s="3">
        <v>0</v>
      </c>
      <c r="J44" s="3">
        <v>0</v>
      </c>
      <c r="K44" s="3">
        <v>0</v>
      </c>
      <c r="L44" s="3">
        <v>0</v>
      </c>
      <c r="M44" s="3">
        <v>0</v>
      </c>
      <c r="N44" s="3">
        <v>0</v>
      </c>
      <c r="O44" s="3">
        <v>0</v>
      </c>
      <c r="P44" s="3">
        <v>0</v>
      </c>
      <c r="Q44" s="3">
        <v>0</v>
      </c>
      <c r="R44" s="3">
        <v>0</v>
      </c>
      <c r="S44" s="3">
        <v>0</v>
      </c>
      <c r="T44" s="3">
        <v>0</v>
      </c>
      <c r="U44" s="3">
        <v>0</v>
      </c>
      <c r="V44" s="3">
        <v>0</v>
      </c>
      <c r="W44" s="3">
        <v>0</v>
      </c>
      <c r="X44" s="3">
        <v>0</v>
      </c>
      <c r="Y44" s="3">
        <v>0</v>
      </c>
      <c r="Z44" s="47" t="s">
        <v>110</v>
      </c>
    </row>
    <row r="45">
      <c r="A45" s="4"/>
      <c r="B45" s="31"/>
      <c r="C45" s="20" t="s">
        <v>2129</v>
      </c>
      <c r="D45" s="20"/>
      <c r="E45" s="47" t="s">
        <v>111</v>
      </c>
      <c r="F45" s="3">
        <v>0</v>
      </c>
      <c r="G45" s="3">
        <v>0</v>
      </c>
      <c r="H45" s="3">
        <v>0</v>
      </c>
      <c r="I45" s="3">
        <v>0</v>
      </c>
      <c r="J45" s="3">
        <v>0</v>
      </c>
      <c r="K45" s="3">
        <v>0</v>
      </c>
      <c r="L45" s="3">
        <v>0</v>
      </c>
      <c r="M45" s="3">
        <v>0</v>
      </c>
      <c r="N45" s="3">
        <v>0</v>
      </c>
      <c r="O45" s="3">
        <v>0</v>
      </c>
      <c r="P45" s="3">
        <v>0</v>
      </c>
      <c r="Q45" s="3">
        <v>0</v>
      </c>
      <c r="R45" s="3">
        <v>0</v>
      </c>
      <c r="S45" s="3">
        <v>0</v>
      </c>
      <c r="T45" s="3">
        <v>0</v>
      </c>
      <c r="U45" s="3">
        <v>0</v>
      </c>
      <c r="V45" s="3">
        <v>0</v>
      </c>
      <c r="W45" s="3">
        <v>0</v>
      </c>
      <c r="X45" s="3">
        <v>0</v>
      </c>
      <c r="Y45" s="3">
        <v>0</v>
      </c>
      <c r="Z45" s="47" t="s">
        <v>111</v>
      </c>
    </row>
    <row r="46">
      <c r="A46" s="4"/>
      <c r="B46" s="31"/>
      <c r="C46" s="20" t="s">
        <v>1471</v>
      </c>
      <c r="D46" s="20"/>
      <c r="E46" s="47" t="s">
        <v>114</v>
      </c>
      <c r="F46" s="3">
        <v>0</v>
      </c>
      <c r="G46" s="3">
        <v>0</v>
      </c>
      <c r="H46" s="3">
        <v>0</v>
      </c>
      <c r="I46" s="3">
        <v>0</v>
      </c>
      <c r="J46" s="3">
        <v>0</v>
      </c>
      <c r="K46" s="3">
        <v>0</v>
      </c>
      <c r="L46" s="3">
        <v>0</v>
      </c>
      <c r="M46" s="3">
        <v>0</v>
      </c>
      <c r="N46" s="3">
        <v>0</v>
      </c>
      <c r="O46" s="3">
        <v>0</v>
      </c>
      <c r="P46" s="3">
        <v>0</v>
      </c>
      <c r="Q46" s="3">
        <v>0</v>
      </c>
      <c r="R46" s="3">
        <v>0</v>
      </c>
      <c r="S46" s="3">
        <v>0</v>
      </c>
      <c r="T46" s="3">
        <v>0</v>
      </c>
      <c r="U46" s="3">
        <v>0</v>
      </c>
      <c r="V46" s="3">
        <v>0</v>
      </c>
      <c r="W46" s="3">
        <v>0</v>
      </c>
      <c r="X46" s="3">
        <v>0</v>
      </c>
      <c r="Y46" s="3">
        <v>0</v>
      </c>
      <c r="Z46" s="47" t="s">
        <v>114</v>
      </c>
    </row>
    <row r="47">
      <c r="A47" s="4"/>
      <c r="B47" s="31"/>
      <c r="C47" s="20" t="s">
        <v>2120</v>
      </c>
      <c r="D47" s="20"/>
      <c r="E47" s="47" t="s">
        <v>115</v>
      </c>
      <c r="F47" s="3">
        <v>0</v>
      </c>
      <c r="G47" s="3">
        <v>0</v>
      </c>
      <c r="H47" s="3">
        <v>0</v>
      </c>
      <c r="I47" s="3">
        <v>0</v>
      </c>
      <c r="J47" s="3">
        <v>0</v>
      </c>
      <c r="K47" s="3">
        <v>0</v>
      </c>
      <c r="L47" s="3">
        <v>0</v>
      </c>
      <c r="M47" s="3">
        <v>0</v>
      </c>
      <c r="N47" s="3">
        <v>0</v>
      </c>
      <c r="O47" s="3">
        <v>0</v>
      </c>
      <c r="P47" s="3">
        <v>0</v>
      </c>
      <c r="Q47" s="3">
        <v>0</v>
      </c>
      <c r="R47" s="3">
        <v>0</v>
      </c>
      <c r="S47" s="3">
        <v>0</v>
      </c>
      <c r="T47" s="3">
        <v>0</v>
      </c>
      <c r="U47" s="3">
        <v>0</v>
      </c>
      <c r="V47" s="3">
        <v>0</v>
      </c>
      <c r="W47" s="3">
        <v>0</v>
      </c>
      <c r="X47" s="3">
        <v>0</v>
      </c>
      <c r="Y47" s="3">
        <v>0</v>
      </c>
      <c r="Z47" s="47" t="s">
        <v>115</v>
      </c>
    </row>
    <row r="48">
      <c r="A48" s="4"/>
      <c r="B48" s="31"/>
      <c r="C48" s="20" t="s">
        <v>2119</v>
      </c>
      <c r="D48" s="20"/>
      <c r="E48" s="47" t="s">
        <v>117</v>
      </c>
      <c r="F48" s="3">
        <v>0</v>
      </c>
      <c r="G48" s="3">
        <v>0</v>
      </c>
      <c r="H48" s="3">
        <v>0</v>
      </c>
      <c r="I48" s="3">
        <v>0</v>
      </c>
      <c r="J48" s="3">
        <v>0</v>
      </c>
      <c r="K48" s="3">
        <v>0</v>
      </c>
      <c r="L48" s="3">
        <v>0</v>
      </c>
      <c r="M48" s="3">
        <v>0</v>
      </c>
      <c r="N48" s="3">
        <v>0</v>
      </c>
      <c r="O48" s="3">
        <v>0</v>
      </c>
      <c r="P48" s="3">
        <v>0</v>
      </c>
      <c r="Q48" s="3">
        <v>0</v>
      </c>
      <c r="R48" s="3">
        <v>0</v>
      </c>
      <c r="S48" s="3">
        <v>0</v>
      </c>
      <c r="T48" s="3">
        <v>0</v>
      </c>
      <c r="U48" s="3">
        <v>0</v>
      </c>
      <c r="V48" s="3">
        <v>0</v>
      </c>
      <c r="W48" s="3">
        <v>0</v>
      </c>
      <c r="X48" s="3">
        <v>0</v>
      </c>
      <c r="Y48" s="3">
        <v>0</v>
      </c>
      <c r="Z48" s="47" t="s">
        <v>117</v>
      </c>
    </row>
    <row r="49">
      <c r="A49" s="4"/>
      <c r="B49" s="31"/>
      <c r="C49" s="20" t="s">
        <v>2121</v>
      </c>
      <c r="D49" s="20"/>
      <c r="E49" s="47" t="s">
        <v>118</v>
      </c>
      <c r="F49" s="3">
        <v>0</v>
      </c>
      <c r="G49" s="3">
        <v>0</v>
      </c>
      <c r="H49" s="3">
        <v>0</v>
      </c>
      <c r="I49" s="3">
        <v>0</v>
      </c>
      <c r="J49" s="3">
        <v>0</v>
      </c>
      <c r="K49" s="3">
        <v>0</v>
      </c>
      <c r="L49" s="3">
        <v>0</v>
      </c>
      <c r="M49" s="3">
        <v>0</v>
      </c>
      <c r="N49" s="3">
        <v>0</v>
      </c>
      <c r="O49" s="3">
        <v>0</v>
      </c>
      <c r="P49" s="3">
        <v>0</v>
      </c>
      <c r="Q49" s="3">
        <v>0</v>
      </c>
      <c r="R49" s="3">
        <v>0</v>
      </c>
      <c r="S49" s="3">
        <v>0</v>
      </c>
      <c r="T49" s="3">
        <v>0</v>
      </c>
      <c r="U49" s="3">
        <v>0</v>
      </c>
      <c r="V49" s="3">
        <v>0</v>
      </c>
      <c r="W49" s="3">
        <v>0</v>
      </c>
      <c r="X49" s="3">
        <v>0</v>
      </c>
      <c r="Y49" s="3">
        <v>0</v>
      </c>
      <c r="Z49" s="47" t="s">
        <v>118</v>
      </c>
    </row>
    <row r="50">
      <c r="A50" s="4"/>
      <c r="B50" s="31"/>
      <c r="C50" s="20" t="s">
        <v>1756</v>
      </c>
      <c r="D50" s="20"/>
      <c r="E50" s="47" t="s">
        <v>119</v>
      </c>
      <c r="F50" s="3">
        <v>0</v>
      </c>
      <c r="G50" s="3">
        <v>0</v>
      </c>
      <c r="H50" s="3">
        <v>0</v>
      </c>
      <c r="I50" s="3">
        <v>0</v>
      </c>
      <c r="J50" s="3">
        <v>0</v>
      </c>
      <c r="K50" s="3">
        <v>0</v>
      </c>
      <c r="L50" s="3">
        <v>0</v>
      </c>
      <c r="M50" s="3">
        <v>0</v>
      </c>
      <c r="N50" s="3">
        <v>0</v>
      </c>
      <c r="O50" s="3">
        <v>0</v>
      </c>
      <c r="P50" s="3">
        <v>0</v>
      </c>
      <c r="Q50" s="3">
        <v>0</v>
      </c>
      <c r="R50" s="3">
        <v>0</v>
      </c>
      <c r="S50" s="3">
        <v>0</v>
      </c>
      <c r="T50" s="3">
        <v>0</v>
      </c>
      <c r="U50" s="3">
        <v>0</v>
      </c>
      <c r="V50" s="3">
        <v>0</v>
      </c>
      <c r="W50" s="3">
        <v>0</v>
      </c>
      <c r="X50" s="3">
        <v>0</v>
      </c>
      <c r="Y50" s="3">
        <v>0</v>
      </c>
      <c r="Z50" s="47" t="s">
        <v>119</v>
      </c>
    </row>
    <row r="51">
      <c r="A51" s="4"/>
      <c r="B51" s="31"/>
      <c r="C51" s="20" t="s">
        <v>763</v>
      </c>
      <c r="D51" s="20"/>
      <c r="E51" s="47" t="s">
        <v>121</v>
      </c>
      <c r="F51" s="3">
        <v>0</v>
      </c>
      <c r="G51" s="3">
        <v>0</v>
      </c>
      <c r="H51" s="3">
        <v>0</v>
      </c>
      <c r="I51" s="3">
        <v>0</v>
      </c>
      <c r="J51" s="3">
        <v>0</v>
      </c>
      <c r="K51" s="3">
        <v>0</v>
      </c>
      <c r="L51" s="3">
        <v>0</v>
      </c>
      <c r="M51" s="3">
        <v>0</v>
      </c>
      <c r="N51" s="3">
        <v>0</v>
      </c>
      <c r="O51" s="3">
        <v>0</v>
      </c>
      <c r="P51" s="3">
        <v>0</v>
      </c>
      <c r="Q51" s="3">
        <v>0</v>
      </c>
      <c r="R51" s="3">
        <v>0</v>
      </c>
      <c r="S51" s="3">
        <v>0</v>
      </c>
      <c r="T51" s="3">
        <v>0</v>
      </c>
      <c r="U51" s="3">
        <v>0</v>
      </c>
      <c r="V51" s="3">
        <v>0</v>
      </c>
      <c r="W51" s="3">
        <v>0</v>
      </c>
      <c r="X51" s="3">
        <v>0</v>
      </c>
      <c r="Y51" s="3">
        <v>0</v>
      </c>
      <c r="Z51" s="47" t="s">
        <v>121</v>
      </c>
    </row>
    <row r="52">
      <c r="A52" s="4"/>
      <c r="B52" s="31"/>
      <c r="C52" s="20" t="s">
        <v>762</v>
      </c>
      <c r="D52" s="20"/>
      <c r="E52" s="47" t="s">
        <v>122</v>
      </c>
      <c r="F52" s="3">
        <v>0</v>
      </c>
      <c r="G52" s="3">
        <v>0</v>
      </c>
      <c r="H52" s="3">
        <v>0</v>
      </c>
      <c r="I52" s="3">
        <v>0</v>
      </c>
      <c r="J52" s="3">
        <v>0</v>
      </c>
      <c r="K52" s="3">
        <v>0</v>
      </c>
      <c r="L52" s="3">
        <v>0</v>
      </c>
      <c r="M52" s="3">
        <v>0</v>
      </c>
      <c r="N52" s="3">
        <v>0</v>
      </c>
      <c r="O52" s="3">
        <v>0</v>
      </c>
      <c r="P52" s="3">
        <v>0</v>
      </c>
      <c r="Q52" s="3">
        <v>0</v>
      </c>
      <c r="R52" s="3">
        <v>0</v>
      </c>
      <c r="S52" s="3">
        <v>0</v>
      </c>
      <c r="T52" s="3">
        <v>0</v>
      </c>
      <c r="U52" s="3">
        <v>0</v>
      </c>
      <c r="V52" s="3">
        <v>0</v>
      </c>
      <c r="W52" s="3">
        <v>0</v>
      </c>
      <c r="X52" s="3">
        <v>0</v>
      </c>
      <c r="Y52" s="3">
        <v>0</v>
      </c>
      <c r="Z52" s="47" t="s">
        <v>122</v>
      </c>
    </row>
    <row r="53">
      <c r="A53" s="4"/>
      <c r="B53" s="31"/>
      <c r="C53" s="20" t="s">
        <v>1777</v>
      </c>
      <c r="D53" s="20"/>
      <c r="E53" s="47" t="s">
        <v>123</v>
      </c>
      <c r="F53" s="3">
        <v>0</v>
      </c>
      <c r="G53" s="3">
        <v>0</v>
      </c>
      <c r="H53" s="3">
        <v>0</v>
      </c>
      <c r="I53" s="3">
        <v>0</v>
      </c>
      <c r="J53" s="3">
        <v>0</v>
      </c>
      <c r="K53" s="3">
        <v>0</v>
      </c>
      <c r="L53" s="3">
        <v>0</v>
      </c>
      <c r="M53" s="3">
        <v>0</v>
      </c>
      <c r="N53" s="3">
        <v>0</v>
      </c>
      <c r="O53" s="3">
        <v>0</v>
      </c>
      <c r="P53" s="3">
        <v>0</v>
      </c>
      <c r="Q53" s="3">
        <v>0</v>
      </c>
      <c r="R53" s="3">
        <v>0</v>
      </c>
      <c r="S53" s="3">
        <v>0</v>
      </c>
      <c r="T53" s="3">
        <v>0</v>
      </c>
      <c r="U53" s="3">
        <v>0</v>
      </c>
      <c r="V53" s="3">
        <v>0</v>
      </c>
      <c r="W53" s="3">
        <v>0</v>
      </c>
      <c r="X53" s="3">
        <v>0</v>
      </c>
      <c r="Y53" s="3">
        <v>0</v>
      </c>
      <c r="Z53" s="47" t="s">
        <v>123</v>
      </c>
    </row>
    <row r="54">
      <c r="A54" s="4"/>
      <c r="B54" s="31"/>
      <c r="C54" s="20" t="s">
        <v>887</v>
      </c>
      <c r="D54" s="20"/>
      <c r="E54" s="47" t="s">
        <v>124</v>
      </c>
      <c r="F54" s="3">
        <v>0</v>
      </c>
      <c r="G54" s="3">
        <v>0</v>
      </c>
      <c r="H54" s="3">
        <v>0</v>
      </c>
      <c r="I54" s="3">
        <v>0</v>
      </c>
      <c r="J54" s="3">
        <v>0</v>
      </c>
      <c r="K54" s="3">
        <v>0</v>
      </c>
      <c r="L54" s="3">
        <v>0</v>
      </c>
      <c r="M54" s="3">
        <v>0</v>
      </c>
      <c r="N54" s="3">
        <v>0</v>
      </c>
      <c r="O54" s="3">
        <v>0</v>
      </c>
      <c r="P54" s="3">
        <v>0</v>
      </c>
      <c r="Q54" s="3">
        <v>0</v>
      </c>
      <c r="R54" s="3">
        <v>0</v>
      </c>
      <c r="S54" s="3">
        <v>0</v>
      </c>
      <c r="T54" s="3">
        <v>0</v>
      </c>
      <c r="U54" s="3">
        <v>0</v>
      </c>
      <c r="V54" s="3">
        <v>0</v>
      </c>
      <c r="W54" s="3">
        <v>0</v>
      </c>
      <c r="X54" s="3">
        <v>0</v>
      </c>
      <c r="Y54" s="3">
        <v>0</v>
      </c>
      <c r="Z54" s="47" t="s">
        <v>124</v>
      </c>
    </row>
    <row r="55">
      <c r="A55" s="4"/>
      <c r="B55" s="31"/>
      <c r="C55" s="20" t="s">
        <v>1489</v>
      </c>
      <c r="D55" s="20"/>
      <c r="E55" s="47" t="s">
        <v>125</v>
      </c>
      <c r="F55" s="3">
        <v>118700</v>
      </c>
      <c r="G55" s="3">
        <v>118700</v>
      </c>
      <c r="H55" s="3">
        <v>0</v>
      </c>
      <c r="I55" s="3">
        <v>0</v>
      </c>
      <c r="J55" s="3">
        <v>0</v>
      </c>
      <c r="K55" s="3">
        <v>0</v>
      </c>
      <c r="L55" s="3">
        <v>0</v>
      </c>
      <c r="M55" s="3">
        <v>0</v>
      </c>
      <c r="N55" s="3">
        <v>0</v>
      </c>
      <c r="O55" s="3">
        <v>0</v>
      </c>
      <c r="P55" s="3">
        <v>118700</v>
      </c>
      <c r="Q55" s="3">
        <v>118700</v>
      </c>
      <c r="R55" s="3">
        <v>0</v>
      </c>
      <c r="S55" s="3">
        <v>0</v>
      </c>
      <c r="T55" s="3">
        <v>0</v>
      </c>
      <c r="U55" s="3">
        <v>0</v>
      </c>
      <c r="V55" s="3">
        <v>0</v>
      </c>
      <c r="W55" s="3">
        <v>0</v>
      </c>
      <c r="X55" s="3">
        <v>0</v>
      </c>
      <c r="Y55" s="3">
        <v>0</v>
      </c>
      <c r="Z55" s="47" t="s">
        <v>125</v>
      </c>
    </row>
    <row r="56">
      <c r="A56" s="4"/>
      <c r="B56" s="20"/>
      <c r="C56" s="14" t="s">
        <v>1773</v>
      </c>
      <c r="D56" s="20"/>
      <c r="E56" s="47" t="s">
        <v>129</v>
      </c>
      <c r="F56" s="3">
        <v>118700</v>
      </c>
      <c r="G56" s="3">
        <v>118700</v>
      </c>
      <c r="H56" s="3">
        <v>0</v>
      </c>
      <c r="I56" s="3">
        <v>0</v>
      </c>
      <c r="J56" s="3">
        <v>0</v>
      </c>
      <c r="K56" s="3">
        <v>0</v>
      </c>
      <c r="L56" s="3">
        <v>0</v>
      </c>
      <c r="M56" s="3">
        <v>0</v>
      </c>
      <c r="N56" s="3">
        <v>0</v>
      </c>
      <c r="O56" s="3">
        <v>0</v>
      </c>
      <c r="P56" s="3">
        <v>118700</v>
      </c>
      <c r="Q56" s="3">
        <v>118700</v>
      </c>
      <c r="R56" s="3">
        <v>0</v>
      </c>
      <c r="S56" s="3">
        <v>0</v>
      </c>
      <c r="T56" s="3">
        <v>0</v>
      </c>
      <c r="U56" s="3">
        <v>0</v>
      </c>
      <c r="V56" s="3">
        <v>0</v>
      </c>
      <c r="W56" s="3">
        <v>0</v>
      </c>
      <c r="X56" s="3">
        <v>0</v>
      </c>
      <c r="Y56" s="3">
        <v>0</v>
      </c>
      <c r="Z56" s="47" t="s">
        <v>129</v>
      </c>
    </row>
    <row r="57">
      <c r="A57" s="4"/>
      <c r="B57" s="20" t="s">
        <v>1732</v>
      </c>
      <c r="C57" s="48"/>
      <c r="D57" s="14"/>
      <c r="E57" s="47" t="s">
        <v>131</v>
      </c>
      <c r="F57" s="3">
        <v>13057600</v>
      </c>
      <c r="G57" s="30">
        <v>12610400</v>
      </c>
      <c r="H57" s="30">
        <v>185700</v>
      </c>
      <c r="I57" s="30">
        <v>12092900</v>
      </c>
      <c r="J57" s="30">
        <v>10008900</v>
      </c>
      <c r="K57" s="30">
        <v>185700</v>
      </c>
      <c r="L57" s="30">
        <v>21600</v>
      </c>
      <c r="M57" s="30">
        <v>34700</v>
      </c>
      <c r="N57" s="30">
        <v>35700</v>
      </c>
      <c r="O57" s="30">
        <v>103900</v>
      </c>
      <c r="P57" s="3">
        <v>12623100</v>
      </c>
      <c r="Q57" s="30">
        <v>12224900</v>
      </c>
      <c r="R57" s="30">
        <v>220500</v>
      </c>
      <c r="S57" s="30">
        <v>11702500</v>
      </c>
      <c r="T57" s="30">
        <v>9772400</v>
      </c>
      <c r="U57" s="30">
        <v>220500</v>
      </c>
      <c r="V57" s="30">
        <v>44000</v>
      </c>
      <c r="W57" s="30">
        <v>36900</v>
      </c>
      <c r="X57" s="30">
        <v>37400</v>
      </c>
      <c r="Y57" s="30">
        <v>104900</v>
      </c>
      <c r="Z57" s="47" t="s">
        <v>131</v>
      </c>
    </row>
    <row r="58">
      <c r="A58" s="4"/>
      <c r="B58" s="20" t="s">
        <v>1311</v>
      </c>
      <c r="C58" s="48"/>
      <c r="D58" s="61"/>
      <c r="E58" s="47">
        <v>42</v>
      </c>
      <c r="F58" s="3">
        <v>10008900</v>
      </c>
      <c r="G58" s="42"/>
      <c r="H58" s="42"/>
      <c r="I58" s="42"/>
      <c r="J58" s="42"/>
      <c r="K58" s="42"/>
      <c r="L58" s="42"/>
      <c r="M58" s="42"/>
      <c r="N58" s="42"/>
      <c r="O58" s="42"/>
      <c r="P58" s="3">
        <v>9772400</v>
      </c>
      <c r="Q58" s="42"/>
      <c r="R58" s="42"/>
      <c r="S58" s="42"/>
      <c r="T58" s="42"/>
      <c r="U58" s="42"/>
      <c r="V58" s="42"/>
      <c r="W58" s="42"/>
      <c r="X58" s="42"/>
      <c r="Y58" s="42"/>
      <c r="Z58" s="47" t="s">
        <v>132</v>
      </c>
    </row>
    <row r="59">
      <c r="A59" s="4"/>
      <c r="B59" s="20" t="s">
        <v>719</v>
      </c>
      <c r="C59" s="48"/>
      <c r="D59" s="61"/>
      <c r="E59" s="47">
        <v>43</v>
      </c>
      <c r="F59" s="3">
        <v>956200</v>
      </c>
      <c r="G59" s="42"/>
      <c r="H59" s="42"/>
      <c r="I59" s="42"/>
      <c r="J59" s="42"/>
      <c r="K59" s="42"/>
      <c r="L59" s="42"/>
      <c r="M59" s="42"/>
      <c r="N59" s="42"/>
      <c r="O59" s="42"/>
      <c r="P59" s="3">
        <v>856600</v>
      </c>
      <c r="Q59" s="42"/>
      <c r="R59" s="42"/>
      <c r="S59" s="42"/>
      <c r="T59" s="42"/>
      <c r="U59" s="42"/>
      <c r="V59" s="42"/>
      <c r="W59" s="42"/>
      <c r="X59" s="42"/>
      <c r="Y59" s="42"/>
      <c r="Z59" s="47" t="s">
        <v>133</v>
      </c>
    </row>
    <row r="60">
      <c r="A60" s="4"/>
      <c r="B60" s="20" t="s">
        <v>1587</v>
      </c>
      <c r="C60" s="48"/>
      <c r="D60" s="61"/>
      <c r="E60" s="47">
        <v>44</v>
      </c>
      <c r="F60" s="3">
        <v>0</v>
      </c>
      <c r="G60" s="42"/>
      <c r="H60" s="42"/>
      <c r="I60" s="42"/>
      <c r="J60" s="42"/>
      <c r="K60" s="42"/>
      <c r="L60" s="42"/>
      <c r="M60" s="42"/>
      <c r="N60" s="42"/>
      <c r="O60" s="42"/>
      <c r="P60" s="3">
        <v>0</v>
      </c>
      <c r="Q60" s="42"/>
      <c r="R60" s="42"/>
      <c r="S60" s="42"/>
      <c r="T60" s="42"/>
      <c r="U60" s="42"/>
      <c r="V60" s="42"/>
      <c r="W60" s="42"/>
      <c r="X60" s="42"/>
      <c r="Y60" s="42"/>
      <c r="Z60" s="47" t="s">
        <v>134</v>
      </c>
    </row>
    <row r="61">
      <c r="A61" s="4"/>
      <c r="B61" s="20" t="s">
        <v>1598</v>
      </c>
      <c r="C61" s="48"/>
      <c r="D61" s="61"/>
      <c r="E61" s="47">
        <v>45</v>
      </c>
      <c r="F61" s="3">
        <v>8500</v>
      </c>
      <c r="G61" s="42"/>
      <c r="H61" s="42"/>
      <c r="I61" s="42"/>
      <c r="J61" s="42"/>
      <c r="K61" s="42"/>
      <c r="L61" s="42"/>
      <c r="M61" s="42"/>
      <c r="N61" s="42"/>
      <c r="O61" s="42"/>
      <c r="P61" s="3">
        <v>64000</v>
      </c>
      <c r="Q61" s="42"/>
      <c r="R61" s="42"/>
      <c r="S61" s="42"/>
      <c r="T61" s="42"/>
      <c r="U61" s="42"/>
      <c r="V61" s="42"/>
      <c r="W61" s="42"/>
      <c r="X61" s="42"/>
      <c r="Y61" s="42"/>
      <c r="Z61" s="47" t="s">
        <v>135</v>
      </c>
    </row>
    <row r="62">
      <c r="A62" s="4"/>
      <c r="B62" s="14" t="s">
        <v>1691</v>
      </c>
      <c r="C62" s="32"/>
      <c r="D62" s="44"/>
      <c r="E62" s="24">
        <v>46</v>
      </c>
      <c r="F62" s="30">
        <v>2084000</v>
      </c>
      <c r="G62" s="42"/>
      <c r="H62" s="42"/>
      <c r="I62" s="42"/>
      <c r="J62" s="42"/>
      <c r="K62" s="42"/>
      <c r="L62" s="42"/>
      <c r="M62" s="42"/>
      <c r="N62" s="42"/>
      <c r="O62" s="42"/>
      <c r="P62" s="30">
        <v>1930100</v>
      </c>
      <c r="Q62" s="42"/>
      <c r="R62" s="42"/>
      <c r="S62" s="42"/>
      <c r="T62" s="42"/>
      <c r="U62" s="42"/>
      <c r="V62" s="42"/>
      <c r="W62" s="42"/>
      <c r="X62" s="42"/>
      <c r="Y62" s="42"/>
      <c r="Z62" s="24" t="s">
        <v>136</v>
      </c>
    </row>
  </sheetData>
  <mergeCells count="75">
    <mergeCell ref="A1:C1"/>
    <mergeCell ref="A2:C2"/>
    <mergeCell ref="D4:E4"/>
    <mergeCell ref="B10:N10"/>
    <mergeCell ref="F12:O12"/>
    <mergeCell ref="P12:Y12"/>
    <mergeCell ref="F13:H13"/>
    <mergeCell ref="I13:O13"/>
    <mergeCell ref="P13:R13"/>
    <mergeCell ref="S13:V13"/>
    <mergeCell ref="W13:Y13"/>
    <mergeCell ref="F14:F15"/>
    <mergeCell ref="G14:G15"/>
    <mergeCell ref="H14:H15"/>
    <mergeCell ref="I14:I15"/>
    <mergeCell ref="K14:K15"/>
    <mergeCell ref="L14:L15"/>
    <mergeCell ref="M14:O14"/>
    <mergeCell ref="P14:P15"/>
    <mergeCell ref="Q14:Q15"/>
    <mergeCell ref="R14:R15"/>
    <mergeCell ref="S14:S15"/>
    <mergeCell ref="U14:U15"/>
    <mergeCell ref="V14:V15"/>
    <mergeCell ref="W14:W15"/>
    <mergeCell ref="X14:X15"/>
    <mergeCell ref="Y14:Y15"/>
    <mergeCell ref="B17:B37"/>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B38:B56"/>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B57:D57"/>
    <mergeCell ref="B58:D58"/>
    <mergeCell ref="B59:D59"/>
    <mergeCell ref="B60:D60"/>
    <mergeCell ref="B61:D61"/>
    <mergeCell ref="B62:D62"/>
  </mergeCells>
  <dataValidations count="1">
    <dataValidation sqref="C8" allowBlank="1" showInputMessage="1" showErrorMessage="1" type="list">
      <formula1>'@lists'!$A$94:$B$94</formula1>
    </dataValidation>
  </dataValidations>
  <pageSetup orientation="portrait"/>
</worksheet>
</file>

<file path=xl/worksheets/sheet187.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88.xml><?xml version="1.0" encoding="utf-8"?>
<worksheet xmlns="http://schemas.openxmlformats.org/spreadsheetml/2006/main" xmlns:r="http://schemas.openxmlformats.org/officeDocument/2006/relationships">
  <sheetPr>
    <outlinePr summaryBelow="0" summaryRight="0"/>
  </sheetPr>
  <dimension ref="A1:P123"/>
  <sheetViews>
    <sheetView workbookViewId="0"/>
  </sheetViews>
  <sheetFormatPr baseColWidth="10" defaultRowHeight="15"/>
  <cols>
    <col min="1" max="1" width="2.84252" customWidth="1"/>
    <col min="2" max="2" width="21.5728" customWidth="1"/>
    <col min="3" max="3" width="14.0461" customWidth="1"/>
    <col min="4" max="4" width="10.4286" customWidth="1"/>
    <col min="5" max="5" width="8.24184"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8.24184" customWidth="1"/>
  </cols>
  <sheetData>
    <row r="1">
      <c r="A1" s="11" t="s">
        <v>866</v>
      </c>
      <c r="B1" s="4"/>
      <c r="C1" s="4"/>
      <c r="D1" s="4"/>
      <c r="E1" s="4"/>
      <c r="F1" s="4"/>
      <c r="G1" s="4"/>
      <c r="H1" s="4"/>
      <c r="I1" s="4"/>
      <c r="J1" s="4"/>
      <c r="K1" s="4"/>
      <c r="L1" s="4"/>
      <c r="M1" s="4"/>
      <c r="N1" s="4"/>
      <c r="O1" s="4"/>
      <c r="P1" s="4"/>
    </row>
    <row r="2">
      <c r="A2" s="11" t="s">
        <v>1047</v>
      </c>
      <c r="B2" s="4"/>
      <c r="C2" s="4"/>
      <c r="D2" s="4"/>
      <c r="E2" s="4"/>
      <c r="F2" s="4"/>
      <c r="G2" s="4"/>
      <c r="H2" s="4"/>
      <c r="I2" s="4"/>
      <c r="J2" s="4"/>
      <c r="K2" s="4"/>
      <c r="L2" s="4"/>
      <c r="M2" s="4"/>
      <c r="N2" s="4"/>
      <c r="O2" s="4"/>
      <c r="P2" s="4"/>
    </row>
    <row r="3" ht="14" customHeight="1">
      <c r="A3" s="4"/>
      <c r="B3" s="4"/>
      <c r="C3" s="4"/>
      <c r="D3" s="4"/>
      <c r="E3" s="4"/>
      <c r="F3" s="4"/>
      <c r="G3" s="4"/>
      <c r="H3" s="4"/>
      <c r="I3" s="4"/>
      <c r="J3" s="4"/>
      <c r="K3" s="4"/>
      <c r="L3" s="4"/>
      <c r="M3" s="4"/>
      <c r="N3" s="4"/>
      <c r="O3" s="4"/>
      <c r="P3" s="4"/>
    </row>
    <row r="4">
      <c r="A4" s="15"/>
      <c r="B4" s="21" t="s">
        <v>846</v>
      </c>
      <c r="C4" s="33" t="s">
        <v>145</v>
      </c>
      <c r="D4" s="8" t="str">
        <f>IF(C4&lt;&gt;"",VLOOKUP(C4,'@Entities93'!A2:B71,2,0),"")</f>
        <v>בנק ירושלים בע"מ</v>
      </c>
      <c r="E4" s="44"/>
      <c r="F4" s="4"/>
      <c r="G4" s="4"/>
      <c r="H4" s="4"/>
      <c r="I4" s="4"/>
      <c r="J4" s="4"/>
      <c r="K4" s="4"/>
      <c r="L4" s="4"/>
      <c r="M4" s="4"/>
      <c r="N4" s="4"/>
      <c r="O4" s="4"/>
      <c r="P4" s="4"/>
    </row>
    <row r="5">
      <c r="A5" s="12"/>
      <c r="B5" s="12" t="s">
        <v>2122</v>
      </c>
      <c r="C5" s="35">
        <v>43465</v>
      </c>
      <c r="D5" s="4"/>
      <c r="E5" s="4"/>
      <c r="F5" s="4"/>
      <c r="G5" s="4"/>
      <c r="H5" s="4"/>
      <c r="I5" s="4"/>
      <c r="J5" s="4"/>
      <c r="K5" s="4"/>
      <c r="L5" s="4"/>
      <c r="M5" s="4"/>
      <c r="N5" s="4"/>
      <c r="O5" s="4"/>
      <c r="P5" s="4"/>
    </row>
    <row r="6">
      <c r="A6" s="12"/>
      <c r="B6" s="26" t="str">
        <f>"סוג מטבע"&amp;IF(C6="ILS","אלפי ש""""ח","")</f>
        <v>סוג מטבעאלפי ש"ח</v>
      </c>
      <c r="C6" s="36" t="s">
        <v>556</v>
      </c>
      <c r="D6" s="4"/>
      <c r="E6" s="4"/>
      <c r="F6" s="4"/>
      <c r="G6" s="4"/>
      <c r="H6" s="4"/>
      <c r="I6" s="4"/>
      <c r="J6" s="4"/>
      <c r="K6" s="4"/>
      <c r="L6" s="4"/>
      <c r="M6" s="4"/>
      <c r="N6" s="4"/>
      <c r="O6" s="4"/>
      <c r="P6" s="4"/>
    </row>
    <row r="7">
      <c r="A7" s="16"/>
      <c r="B7" s="16"/>
      <c r="C7" s="10"/>
      <c r="D7" s="4"/>
      <c r="E7" s="4"/>
      <c r="F7" s="4"/>
      <c r="G7" s="4"/>
      <c r="H7" s="4"/>
      <c r="I7" s="4"/>
      <c r="J7" s="4"/>
      <c r="K7" s="4"/>
      <c r="L7" s="4"/>
      <c r="M7" s="4"/>
      <c r="N7" s="4"/>
      <c r="O7" s="4"/>
      <c r="P7" s="4"/>
    </row>
    <row r="8">
      <c r="A8" s="17"/>
      <c r="B8" s="17" t="s">
        <v>1509</v>
      </c>
      <c r="C8" s="29" t="s">
        <v>151</v>
      </c>
      <c r="D8" s="4"/>
      <c r="E8" s="4"/>
      <c r="F8" s="4"/>
      <c r="G8" s="4"/>
      <c r="H8" s="4"/>
      <c r="I8" s="4"/>
      <c r="J8" s="4"/>
      <c r="K8" s="4"/>
      <c r="L8" s="4"/>
      <c r="M8" s="4"/>
      <c r="N8" s="4"/>
      <c r="O8" s="4"/>
      <c r="P8" s="4"/>
    </row>
    <row r="9">
      <c r="A9" s="17"/>
      <c r="B9" s="17" t="s">
        <v>1509</v>
      </c>
      <c r="C9" s="29"/>
      <c r="D9" s="4"/>
      <c r="E9" s="4"/>
      <c r="F9" s="4"/>
      <c r="G9" s="4"/>
      <c r="H9" s="4"/>
      <c r="I9" s="4"/>
      <c r="J9" s="4"/>
      <c r="K9" s="4"/>
      <c r="L9" s="4"/>
      <c r="M9" s="4"/>
      <c r="N9" s="4"/>
      <c r="O9" s="4"/>
      <c r="P9" s="4"/>
    </row>
    <row r="10">
      <c r="A10" s="17"/>
      <c r="B10" s="17" t="s">
        <v>1509</v>
      </c>
      <c r="C10" s="29"/>
      <c r="D10" s="4"/>
      <c r="E10" s="4"/>
      <c r="F10" s="4"/>
      <c r="G10" s="4"/>
      <c r="H10" s="4"/>
      <c r="I10" s="4"/>
      <c r="J10" s="4"/>
      <c r="K10" s="4"/>
      <c r="L10" s="4"/>
      <c r="M10" s="4"/>
      <c r="N10" s="4"/>
      <c r="O10" s="4"/>
      <c r="P10" s="4"/>
    </row>
    <row r="11">
      <c r="A11" s="17"/>
      <c r="B11" s="17" t="s">
        <v>1509</v>
      </c>
      <c r="C11" s="29"/>
      <c r="D11" s="4"/>
      <c r="E11" s="4"/>
      <c r="F11" s="4"/>
      <c r="G11" s="4"/>
      <c r="H11" s="4"/>
      <c r="I11" s="4"/>
      <c r="J11" s="4"/>
      <c r="K11" s="4"/>
      <c r="L11" s="4"/>
      <c r="M11" s="4"/>
      <c r="N11" s="4"/>
      <c r="O11" s="4"/>
      <c r="P11" s="4"/>
    </row>
    <row r="12">
      <c r="A12" s="17"/>
      <c r="B12" s="17" t="s">
        <v>1509</v>
      </c>
      <c r="C12" s="29"/>
      <c r="D12" s="4"/>
      <c r="E12" s="4"/>
      <c r="F12" s="4"/>
      <c r="G12" s="4"/>
      <c r="H12" s="4"/>
      <c r="I12" s="4"/>
      <c r="J12" s="4"/>
      <c r="K12" s="4"/>
      <c r="L12" s="4"/>
      <c r="M12" s="4"/>
      <c r="N12" s="4"/>
      <c r="O12" s="4"/>
      <c r="P12" s="4"/>
    </row>
    <row r="13">
      <c r="A13" s="17"/>
      <c r="B13" s="17" t="s">
        <v>1509</v>
      </c>
      <c r="C13" s="29"/>
      <c r="D13" s="4"/>
      <c r="E13" s="4"/>
      <c r="F13" s="4"/>
      <c r="G13" s="4"/>
      <c r="H13" s="4"/>
      <c r="I13" s="4"/>
      <c r="J13" s="4"/>
      <c r="K13" s="4"/>
      <c r="L13" s="4"/>
      <c r="M13" s="4"/>
      <c r="N13" s="4"/>
      <c r="O13" s="4"/>
      <c r="P13" s="4"/>
    </row>
    <row r="14">
      <c r="A14" s="17"/>
      <c r="B14" s="17" t="s">
        <v>1509</v>
      </c>
      <c r="C14" s="29"/>
      <c r="D14" s="4"/>
      <c r="E14" s="4"/>
      <c r="F14" s="4"/>
      <c r="G14" s="4"/>
      <c r="H14" s="4"/>
      <c r="I14" s="4"/>
      <c r="J14" s="4"/>
      <c r="K14" s="4"/>
      <c r="L14" s="4"/>
      <c r="M14" s="4"/>
      <c r="N14" s="4"/>
      <c r="O14" s="4"/>
      <c r="P14" s="4"/>
    </row>
    <row r="15">
      <c r="A15" s="17"/>
      <c r="B15" s="17" t="s">
        <v>1509</v>
      </c>
      <c r="C15" s="29"/>
      <c r="D15" s="4"/>
      <c r="E15" s="4"/>
      <c r="F15" s="4"/>
      <c r="G15" s="4"/>
      <c r="H15" s="4"/>
      <c r="I15" s="4"/>
      <c r="J15" s="4"/>
      <c r="K15" s="4"/>
      <c r="L15" s="4"/>
      <c r="M15" s="4"/>
      <c r="N15" s="4"/>
      <c r="O15" s="4"/>
      <c r="P15" s="4"/>
    </row>
    <row r="16">
      <c r="A16" s="17"/>
      <c r="B16" s="17" t="s">
        <v>1509</v>
      </c>
      <c r="C16" s="29"/>
      <c r="D16" s="4"/>
      <c r="E16" s="4"/>
      <c r="F16" s="4"/>
      <c r="G16" s="4"/>
      <c r="H16" s="4"/>
      <c r="I16" s="4"/>
      <c r="J16" s="4"/>
      <c r="K16" s="4"/>
      <c r="L16" s="4"/>
      <c r="M16" s="4"/>
      <c r="N16" s="4"/>
      <c r="O16" s="4"/>
      <c r="P16" s="4"/>
    </row>
    <row r="17">
      <c r="A17" s="17"/>
      <c r="B17" s="17" t="s">
        <v>1509</v>
      </c>
      <c r="C17" s="29"/>
      <c r="D17" s="4"/>
      <c r="E17" s="4"/>
      <c r="F17" s="4"/>
      <c r="G17" s="4"/>
      <c r="H17" s="4"/>
      <c r="I17" s="4"/>
      <c r="J17" s="4"/>
      <c r="K17" s="4"/>
      <c r="L17" s="4"/>
      <c r="M17" s="4"/>
      <c r="N17" s="4"/>
      <c r="O17" s="4"/>
      <c r="P17" s="4"/>
    </row>
    <row r="18">
      <c r="A18" s="17"/>
      <c r="B18" s="17" t="s">
        <v>1509</v>
      </c>
      <c r="C18" s="29"/>
      <c r="D18" s="4"/>
      <c r="E18" s="4"/>
      <c r="F18" s="4"/>
      <c r="G18" s="4"/>
      <c r="H18" s="4"/>
      <c r="I18" s="4"/>
      <c r="J18" s="4"/>
      <c r="K18" s="4"/>
      <c r="L18" s="4"/>
      <c r="M18" s="4"/>
      <c r="N18" s="4"/>
      <c r="O18" s="4"/>
      <c r="P18" s="4"/>
    </row>
    <row r="19">
      <c r="A19" s="17"/>
      <c r="B19" s="17" t="s">
        <v>1509</v>
      </c>
      <c r="C19" s="29"/>
      <c r="D19" s="4"/>
      <c r="E19" s="4"/>
      <c r="F19" s="4"/>
      <c r="G19" s="4"/>
      <c r="H19" s="4"/>
      <c r="I19" s="4"/>
      <c r="J19" s="4"/>
      <c r="K19" s="4"/>
      <c r="L19" s="4"/>
      <c r="M19" s="4"/>
      <c r="N19" s="4"/>
      <c r="O19" s="4"/>
      <c r="P19" s="4"/>
    </row>
    <row r="20">
      <c r="A20" s="17"/>
      <c r="B20" s="17" t="s">
        <v>1509</v>
      </c>
      <c r="C20" s="29"/>
      <c r="D20" s="4"/>
      <c r="E20" s="4"/>
      <c r="F20" s="4"/>
      <c r="G20" s="4"/>
      <c r="H20" s="4"/>
      <c r="I20" s="4"/>
      <c r="J20" s="4"/>
      <c r="K20" s="4"/>
      <c r="L20" s="4"/>
      <c r="M20" s="4"/>
      <c r="N20" s="4"/>
      <c r="O20" s="4"/>
      <c r="P20" s="4"/>
    </row>
    <row r="21">
      <c r="A21" s="17"/>
      <c r="B21" s="17" t="s">
        <v>1509</v>
      </c>
      <c r="C21" s="29"/>
      <c r="D21" s="4"/>
      <c r="E21" s="4"/>
      <c r="F21" s="4"/>
      <c r="G21" s="4"/>
      <c r="H21" s="4"/>
      <c r="I21" s="4"/>
      <c r="J21" s="4"/>
      <c r="K21" s="4"/>
      <c r="L21" s="4"/>
      <c r="M21" s="4"/>
      <c r="N21" s="4"/>
      <c r="O21" s="4"/>
      <c r="P21" s="4"/>
    </row>
    <row r="22">
      <c r="A22" s="17"/>
      <c r="B22" s="17" t="s">
        <v>1509</v>
      </c>
      <c r="C22" s="29"/>
      <c r="D22" s="4"/>
      <c r="E22" s="4"/>
      <c r="F22" s="4"/>
      <c r="G22" s="4"/>
      <c r="H22" s="4"/>
      <c r="I22" s="4"/>
      <c r="J22" s="4"/>
      <c r="K22" s="4"/>
      <c r="L22" s="4"/>
      <c r="M22" s="4"/>
      <c r="N22" s="4"/>
      <c r="O22" s="4"/>
      <c r="P22" s="4"/>
    </row>
    <row r="23">
      <c r="A23" s="17"/>
      <c r="B23" s="17" t="s">
        <v>1509</v>
      </c>
      <c r="C23" s="29"/>
      <c r="D23" s="4"/>
      <c r="E23" s="4"/>
      <c r="F23" s="4"/>
      <c r="G23" s="4"/>
      <c r="H23" s="4"/>
      <c r="I23" s="4"/>
      <c r="J23" s="4"/>
      <c r="K23" s="4"/>
      <c r="L23" s="4"/>
      <c r="M23" s="4"/>
      <c r="N23" s="4"/>
      <c r="O23" s="4"/>
      <c r="P23" s="4"/>
    </row>
    <row r="24">
      <c r="A24" s="17"/>
      <c r="B24" s="17" t="s">
        <v>1509</v>
      </c>
      <c r="C24" s="29"/>
      <c r="D24" s="4"/>
      <c r="E24" s="4"/>
      <c r="F24" s="4"/>
      <c r="G24" s="4"/>
      <c r="H24" s="4"/>
      <c r="I24" s="4"/>
      <c r="J24" s="4"/>
      <c r="K24" s="4"/>
      <c r="L24" s="4"/>
      <c r="M24" s="4"/>
      <c r="N24" s="4"/>
      <c r="O24" s="4"/>
      <c r="P24" s="4"/>
    </row>
    <row r="25">
      <c r="A25" s="17"/>
      <c r="B25" s="17" t="s">
        <v>1509</v>
      </c>
      <c r="C25" s="29"/>
      <c r="D25" s="4"/>
      <c r="E25" s="4"/>
      <c r="F25" s="4"/>
      <c r="G25" s="4"/>
      <c r="H25" s="4"/>
      <c r="I25" s="4"/>
      <c r="J25" s="4"/>
      <c r="K25" s="4"/>
      <c r="L25" s="4"/>
      <c r="M25" s="4"/>
      <c r="N25" s="4"/>
      <c r="O25" s="4"/>
      <c r="P25" s="4"/>
    </row>
    <row r="26">
      <c r="A26" s="17"/>
      <c r="B26" s="17" t="s">
        <v>1509</v>
      </c>
      <c r="C26" s="29"/>
      <c r="D26" s="4"/>
      <c r="E26" s="4"/>
      <c r="F26" s="4"/>
      <c r="G26" s="4"/>
      <c r="H26" s="4"/>
      <c r="I26" s="4"/>
      <c r="J26" s="4"/>
      <c r="K26" s="4"/>
      <c r="L26" s="4"/>
      <c r="M26" s="4"/>
      <c r="N26" s="4"/>
      <c r="O26" s="4"/>
      <c r="P26" s="4"/>
    </row>
    <row r="27">
      <c r="A27" s="17"/>
      <c r="B27" s="17" t="s">
        <v>1509</v>
      </c>
      <c r="C27" s="29"/>
      <c r="D27" s="4"/>
      <c r="E27" s="4"/>
      <c r="F27" s="4"/>
      <c r="G27" s="4"/>
      <c r="H27" s="4"/>
      <c r="I27" s="4"/>
      <c r="J27" s="4"/>
      <c r="K27" s="4"/>
      <c r="L27" s="4"/>
      <c r="M27" s="4"/>
      <c r="N27" s="4"/>
      <c r="O27" s="4"/>
      <c r="P27" s="4"/>
    </row>
    <row r="28">
      <c r="A28" s="17"/>
      <c r="B28" s="17" t="s">
        <v>1509</v>
      </c>
      <c r="C28" s="29"/>
      <c r="D28" s="4"/>
      <c r="E28" s="4"/>
      <c r="F28" s="4"/>
      <c r="G28" s="4"/>
      <c r="H28" s="4"/>
      <c r="I28" s="4"/>
      <c r="J28" s="4"/>
      <c r="K28" s="4"/>
      <c r="L28" s="4"/>
      <c r="M28" s="4"/>
      <c r="N28" s="4"/>
      <c r="O28" s="4"/>
      <c r="P28" s="4"/>
    </row>
    <row r="29">
      <c r="A29" s="17"/>
      <c r="B29" s="17" t="s">
        <v>1509</v>
      </c>
      <c r="C29" s="29"/>
      <c r="D29" s="4"/>
      <c r="E29" s="4"/>
      <c r="F29" s="4"/>
      <c r="G29" s="4"/>
      <c r="H29" s="4"/>
      <c r="I29" s="4"/>
      <c r="J29" s="4"/>
      <c r="K29" s="4"/>
      <c r="L29" s="4"/>
      <c r="M29" s="4"/>
      <c r="N29" s="4"/>
      <c r="O29" s="4"/>
      <c r="P29" s="4"/>
    </row>
    <row r="30">
      <c r="A30" s="17"/>
      <c r="B30" s="17" t="s">
        <v>1509</v>
      </c>
      <c r="C30" s="29"/>
      <c r="D30" s="4"/>
      <c r="E30" s="4"/>
      <c r="F30" s="4"/>
      <c r="G30" s="4"/>
      <c r="H30" s="4"/>
      <c r="I30" s="4"/>
      <c r="J30" s="4"/>
      <c r="K30" s="4"/>
      <c r="L30" s="4"/>
      <c r="M30" s="4"/>
      <c r="N30" s="4"/>
      <c r="O30" s="4"/>
      <c r="P30" s="4"/>
    </row>
    <row r="31">
      <c r="A31" s="17"/>
      <c r="B31" s="17" t="s">
        <v>1509</v>
      </c>
      <c r="C31" s="29"/>
      <c r="D31" s="4"/>
      <c r="E31" s="4"/>
      <c r="F31" s="4"/>
      <c r="G31" s="4"/>
      <c r="H31" s="4"/>
      <c r="I31" s="4"/>
      <c r="J31" s="4"/>
      <c r="K31" s="4"/>
      <c r="L31" s="4"/>
      <c r="M31" s="4"/>
      <c r="N31" s="4"/>
      <c r="O31" s="4"/>
      <c r="P31" s="4"/>
    </row>
    <row r="32">
      <c r="A32" s="17"/>
      <c r="B32" s="17" t="s">
        <v>1509</v>
      </c>
      <c r="C32" s="29"/>
      <c r="D32" s="4"/>
      <c r="E32" s="4"/>
      <c r="F32" s="4"/>
      <c r="G32" s="4"/>
      <c r="H32" s="4"/>
      <c r="I32" s="4"/>
      <c r="J32" s="4"/>
      <c r="K32" s="4"/>
      <c r="L32" s="4"/>
      <c r="M32" s="4"/>
      <c r="N32" s="4"/>
      <c r="O32" s="4"/>
      <c r="P32" s="4"/>
    </row>
    <row r="33">
      <c r="A33" s="17"/>
      <c r="B33" s="17" t="s">
        <v>1509</v>
      </c>
      <c r="C33" s="29"/>
      <c r="D33" s="4"/>
      <c r="E33" s="4"/>
      <c r="F33" s="4"/>
      <c r="G33" s="4"/>
      <c r="H33" s="4"/>
      <c r="I33" s="4"/>
      <c r="J33" s="4"/>
      <c r="K33" s="4"/>
      <c r="L33" s="4"/>
      <c r="M33" s="4"/>
      <c r="N33" s="4"/>
      <c r="O33" s="4"/>
      <c r="P33" s="4"/>
    </row>
    <row r="34">
      <c r="A34" s="17"/>
      <c r="B34" s="17" t="s">
        <v>1509</v>
      </c>
      <c r="C34" s="29"/>
      <c r="D34" s="4"/>
      <c r="E34" s="4"/>
      <c r="F34" s="4"/>
      <c r="G34" s="4"/>
      <c r="H34" s="4"/>
      <c r="I34" s="4"/>
      <c r="J34" s="4"/>
      <c r="K34" s="4"/>
      <c r="L34" s="4"/>
      <c r="M34" s="4"/>
      <c r="N34" s="4"/>
      <c r="O34" s="4"/>
      <c r="P34" s="4"/>
    </row>
    <row r="35">
      <c r="A35" s="17"/>
      <c r="B35" s="17" t="s">
        <v>1509</v>
      </c>
      <c r="C35" s="29"/>
      <c r="D35" s="4"/>
      <c r="E35" s="4"/>
      <c r="F35" s="4"/>
      <c r="G35" s="4"/>
      <c r="H35" s="4"/>
      <c r="I35" s="4"/>
      <c r="J35" s="4"/>
      <c r="K35" s="4"/>
      <c r="L35" s="4"/>
      <c r="M35" s="4"/>
      <c r="N35" s="4"/>
      <c r="O35" s="4"/>
      <c r="P35" s="4"/>
    </row>
    <row r="36">
      <c r="A36" s="17"/>
      <c r="B36" s="17" t="s">
        <v>1509</v>
      </c>
      <c r="C36" s="29"/>
      <c r="D36" s="4"/>
      <c r="E36" s="4"/>
      <c r="F36" s="4"/>
      <c r="G36" s="4"/>
      <c r="H36" s="4"/>
      <c r="I36" s="4"/>
      <c r="J36" s="4"/>
      <c r="K36" s="4"/>
      <c r="L36" s="4"/>
      <c r="M36" s="4"/>
      <c r="N36" s="4"/>
      <c r="O36" s="4"/>
      <c r="P36" s="4"/>
    </row>
    <row r="37">
      <c r="A37" s="17"/>
      <c r="B37" s="17" t="s">
        <v>1509</v>
      </c>
      <c r="C37" s="29"/>
      <c r="D37" s="4"/>
      <c r="E37" s="4"/>
      <c r="F37" s="4"/>
      <c r="G37" s="4"/>
      <c r="H37" s="4"/>
      <c r="I37" s="4"/>
      <c r="J37" s="4"/>
      <c r="K37" s="4"/>
      <c r="L37" s="4"/>
      <c r="M37" s="4"/>
      <c r="N37" s="4"/>
      <c r="O37" s="4"/>
      <c r="P37" s="4"/>
    </row>
    <row r="38">
      <c r="A38" s="17"/>
      <c r="B38" s="17" t="s">
        <v>1509</v>
      </c>
      <c r="C38" s="29"/>
      <c r="D38" s="4"/>
      <c r="E38" s="4"/>
      <c r="F38" s="4"/>
      <c r="G38" s="4"/>
      <c r="H38" s="4"/>
      <c r="I38" s="4"/>
      <c r="J38" s="4"/>
      <c r="K38" s="4"/>
      <c r="L38" s="4"/>
      <c r="M38" s="4"/>
      <c r="N38" s="4"/>
      <c r="O38" s="4"/>
      <c r="P38" s="4"/>
    </row>
    <row r="39">
      <c r="A39" s="17"/>
      <c r="B39" s="17" t="s">
        <v>1509</v>
      </c>
      <c r="C39" s="29"/>
      <c r="D39" s="4"/>
      <c r="E39" s="4"/>
      <c r="F39" s="4"/>
      <c r="G39" s="4"/>
      <c r="H39" s="4"/>
      <c r="I39" s="4"/>
      <c r="J39" s="4"/>
      <c r="K39" s="4"/>
      <c r="L39" s="4"/>
      <c r="M39" s="4"/>
      <c r="N39" s="4"/>
      <c r="O39" s="4"/>
      <c r="P39" s="4"/>
    </row>
    <row r="40">
      <c r="A40" s="17"/>
      <c r="B40" s="17" t="s">
        <v>1509</v>
      </c>
      <c r="C40" s="29"/>
      <c r="D40" s="4"/>
      <c r="E40" s="4"/>
      <c r="F40" s="4"/>
      <c r="G40" s="4"/>
      <c r="H40" s="4"/>
      <c r="I40" s="4"/>
      <c r="J40" s="4"/>
      <c r="K40" s="4"/>
      <c r="L40" s="4"/>
      <c r="M40" s="4"/>
      <c r="N40" s="4"/>
      <c r="O40" s="4"/>
      <c r="P40" s="4"/>
    </row>
    <row r="41">
      <c r="A41" s="17"/>
      <c r="B41" s="17" t="s">
        <v>1509</v>
      </c>
      <c r="C41" s="29"/>
      <c r="D41" s="4"/>
      <c r="E41" s="4"/>
      <c r="F41" s="4"/>
      <c r="G41" s="4"/>
      <c r="H41" s="4"/>
      <c r="I41" s="4"/>
      <c r="J41" s="4"/>
      <c r="K41" s="4"/>
      <c r="L41" s="4"/>
      <c r="M41" s="4"/>
      <c r="N41" s="4"/>
      <c r="O41" s="4"/>
      <c r="P41" s="4"/>
    </row>
    <row r="42">
      <c r="A42" s="17"/>
      <c r="B42" s="17" t="s">
        <v>1509</v>
      </c>
      <c r="C42" s="29"/>
      <c r="D42" s="4"/>
      <c r="E42" s="4"/>
      <c r="F42" s="4"/>
      <c r="G42" s="4"/>
      <c r="H42" s="4"/>
      <c r="I42" s="4"/>
      <c r="J42" s="4"/>
      <c r="K42" s="4"/>
      <c r="L42" s="4"/>
      <c r="M42" s="4"/>
      <c r="N42" s="4"/>
      <c r="O42" s="4"/>
      <c r="P42" s="4"/>
    </row>
    <row r="43">
      <c r="A43" s="17"/>
      <c r="B43" s="17" t="s">
        <v>1509</v>
      </c>
      <c r="C43" s="29"/>
      <c r="D43" s="4"/>
      <c r="E43" s="4"/>
      <c r="F43" s="4"/>
      <c r="G43" s="4"/>
      <c r="H43" s="4"/>
      <c r="I43" s="4"/>
      <c r="J43" s="4"/>
      <c r="K43" s="4"/>
      <c r="L43" s="4"/>
      <c r="M43" s="4"/>
      <c r="N43" s="4"/>
      <c r="O43" s="4"/>
      <c r="P43" s="4"/>
    </row>
    <row r="44">
      <c r="A44" s="17"/>
      <c r="B44" s="17" t="s">
        <v>1509</v>
      </c>
      <c r="C44" s="29"/>
      <c r="D44" s="4"/>
      <c r="E44" s="4"/>
      <c r="F44" s="4"/>
      <c r="G44" s="4"/>
      <c r="H44" s="4"/>
      <c r="I44" s="4"/>
      <c r="J44" s="4"/>
      <c r="K44" s="4"/>
      <c r="L44" s="4"/>
      <c r="M44" s="4"/>
      <c r="N44" s="4"/>
      <c r="O44" s="4"/>
      <c r="P44" s="4"/>
    </row>
    <row r="45">
      <c r="A45" s="17"/>
      <c r="B45" s="17" t="s">
        <v>1509</v>
      </c>
      <c r="C45" s="29"/>
      <c r="D45" s="4"/>
      <c r="E45" s="4"/>
      <c r="F45" s="4"/>
      <c r="G45" s="4"/>
      <c r="H45" s="4"/>
      <c r="I45" s="4"/>
      <c r="J45" s="4"/>
      <c r="K45" s="4"/>
      <c r="L45" s="4"/>
      <c r="M45" s="4"/>
      <c r="N45" s="4"/>
      <c r="O45" s="4"/>
      <c r="P45" s="4"/>
    </row>
    <row r="46">
      <c r="A46" s="17"/>
      <c r="B46" s="17" t="s">
        <v>1509</v>
      </c>
      <c r="C46" s="29"/>
      <c r="D46" s="4"/>
      <c r="E46" s="4"/>
      <c r="F46" s="4"/>
      <c r="G46" s="4"/>
      <c r="H46" s="4"/>
      <c r="I46" s="4"/>
      <c r="J46" s="4"/>
      <c r="K46" s="4"/>
      <c r="L46" s="4"/>
      <c r="M46" s="4"/>
      <c r="N46" s="4"/>
      <c r="O46" s="4"/>
      <c r="P46" s="4"/>
    </row>
    <row r="47">
      <c r="A47" s="17"/>
      <c r="B47" s="17" t="s">
        <v>1509</v>
      </c>
      <c r="C47" s="29"/>
      <c r="D47" s="4"/>
      <c r="E47" s="4"/>
      <c r="F47" s="4"/>
      <c r="G47" s="4"/>
      <c r="H47" s="4"/>
      <c r="I47" s="4"/>
      <c r="J47" s="4"/>
      <c r="K47" s="4"/>
      <c r="L47" s="4"/>
      <c r="M47" s="4"/>
      <c r="N47" s="4"/>
      <c r="O47" s="4"/>
      <c r="P47" s="4"/>
    </row>
    <row r="48">
      <c r="A48" s="17"/>
      <c r="B48" s="17" t="s">
        <v>1509</v>
      </c>
      <c r="C48" s="29"/>
      <c r="D48" s="4"/>
      <c r="E48" s="4"/>
      <c r="F48" s="4"/>
      <c r="G48" s="4"/>
      <c r="H48" s="4"/>
      <c r="I48" s="4"/>
      <c r="J48" s="4"/>
      <c r="K48" s="4"/>
      <c r="L48" s="4"/>
      <c r="M48" s="4"/>
      <c r="N48" s="4"/>
      <c r="O48" s="4"/>
      <c r="P48" s="4"/>
    </row>
    <row r="49">
      <c r="A49" s="17"/>
      <c r="B49" s="17" t="s">
        <v>1509</v>
      </c>
      <c r="C49" s="29"/>
      <c r="D49" s="4"/>
      <c r="E49" s="4"/>
      <c r="F49" s="4"/>
      <c r="G49" s="4"/>
      <c r="H49" s="4"/>
      <c r="I49" s="4"/>
      <c r="J49" s="4"/>
      <c r="K49" s="4"/>
      <c r="L49" s="4"/>
      <c r="M49" s="4"/>
      <c r="N49" s="4"/>
      <c r="O49" s="4"/>
      <c r="P49" s="4"/>
    </row>
    <row r="50">
      <c r="A50" s="17"/>
      <c r="B50" s="17" t="s">
        <v>1509</v>
      </c>
      <c r="C50" s="29"/>
      <c r="D50" s="4"/>
      <c r="E50" s="4"/>
      <c r="F50" s="4"/>
      <c r="G50" s="4"/>
      <c r="H50" s="4"/>
      <c r="I50" s="4"/>
      <c r="J50" s="4"/>
      <c r="K50" s="4"/>
      <c r="L50" s="4"/>
      <c r="M50" s="4"/>
      <c r="N50" s="4"/>
      <c r="O50" s="4"/>
      <c r="P50" s="4"/>
    </row>
    <row r="51">
      <c r="A51" s="17"/>
      <c r="B51" s="17" t="s">
        <v>1509</v>
      </c>
      <c r="C51" s="29"/>
      <c r="D51" s="4"/>
      <c r="E51" s="4"/>
      <c r="F51" s="4"/>
      <c r="G51" s="4"/>
      <c r="H51" s="4"/>
      <c r="I51" s="4"/>
      <c r="J51" s="4"/>
      <c r="K51" s="4"/>
      <c r="L51" s="4"/>
      <c r="M51" s="4"/>
      <c r="N51" s="4"/>
      <c r="O51" s="4"/>
      <c r="P51" s="4"/>
    </row>
    <row r="52">
      <c r="A52" s="17"/>
      <c r="B52" s="17" t="s">
        <v>1509</v>
      </c>
      <c r="C52" s="29"/>
      <c r="D52" s="4"/>
      <c r="E52" s="4"/>
      <c r="F52" s="4"/>
      <c r="G52" s="4"/>
      <c r="H52" s="4"/>
      <c r="I52" s="4"/>
      <c r="J52" s="4"/>
      <c r="K52" s="4"/>
      <c r="L52" s="4"/>
      <c r="M52" s="4"/>
      <c r="N52" s="4"/>
      <c r="O52" s="4"/>
      <c r="P52" s="4"/>
    </row>
    <row r="53">
      <c r="A53" s="17"/>
      <c r="B53" s="17" t="s">
        <v>1509</v>
      </c>
      <c r="C53" s="29"/>
      <c r="D53" s="4"/>
      <c r="E53" s="4"/>
      <c r="F53" s="4"/>
      <c r="G53" s="4"/>
      <c r="H53" s="4"/>
      <c r="I53" s="4"/>
      <c r="J53" s="4"/>
      <c r="K53" s="4"/>
      <c r="L53" s="4"/>
      <c r="M53" s="4"/>
      <c r="N53" s="4"/>
      <c r="O53" s="4"/>
      <c r="P53" s="4"/>
    </row>
    <row r="54">
      <c r="A54" s="17"/>
      <c r="B54" s="17" t="s">
        <v>1509</v>
      </c>
      <c r="C54" s="29"/>
      <c r="D54" s="4"/>
      <c r="E54" s="4"/>
      <c r="F54" s="4"/>
      <c r="G54" s="4"/>
      <c r="H54" s="4"/>
      <c r="I54" s="4"/>
      <c r="J54" s="4"/>
      <c r="K54" s="4"/>
      <c r="L54" s="4"/>
      <c r="M54" s="4"/>
      <c r="N54" s="4"/>
      <c r="O54" s="4"/>
      <c r="P54" s="4"/>
    </row>
    <row r="55">
      <c r="A55" s="17"/>
      <c r="B55" s="17" t="s">
        <v>1509</v>
      </c>
      <c r="C55" s="29"/>
      <c r="D55" s="4"/>
      <c r="E55" s="4"/>
      <c r="F55" s="4"/>
      <c r="G55" s="4"/>
      <c r="H55" s="4"/>
      <c r="I55" s="4"/>
      <c r="J55" s="4"/>
      <c r="K55" s="4"/>
      <c r="L55" s="4"/>
      <c r="M55" s="4"/>
      <c r="N55" s="4"/>
      <c r="O55" s="4"/>
      <c r="P55" s="4"/>
    </row>
    <row r="56">
      <c r="A56" s="17"/>
      <c r="B56" s="17" t="s">
        <v>1509</v>
      </c>
      <c r="C56" s="29"/>
      <c r="D56" s="4"/>
      <c r="E56" s="4"/>
      <c r="F56" s="4"/>
      <c r="G56" s="4"/>
      <c r="H56" s="4"/>
      <c r="I56" s="4"/>
      <c r="J56" s="4"/>
      <c r="K56" s="4"/>
      <c r="L56" s="4"/>
      <c r="M56" s="4"/>
      <c r="N56" s="4"/>
      <c r="O56" s="4"/>
      <c r="P56" s="4"/>
    </row>
    <row r="57">
      <c r="A57" s="17"/>
      <c r="B57" s="17" t="s">
        <v>1509</v>
      </c>
      <c r="C57" s="29"/>
      <c r="D57" s="4"/>
      <c r="E57" s="4"/>
      <c r="F57" s="4"/>
      <c r="G57" s="4"/>
      <c r="H57" s="4"/>
      <c r="I57" s="4"/>
      <c r="J57" s="4"/>
      <c r="K57" s="4"/>
      <c r="L57" s="4"/>
      <c r="M57" s="4"/>
      <c r="N57" s="4"/>
      <c r="O57" s="4"/>
      <c r="P57" s="4"/>
    </row>
    <row r="58">
      <c r="A58" s="17"/>
      <c r="B58" s="17" t="s">
        <v>1509</v>
      </c>
      <c r="C58" s="29"/>
      <c r="D58" s="4"/>
      <c r="E58" s="4"/>
      <c r="F58" s="4"/>
      <c r="G58" s="4"/>
      <c r="H58" s="4"/>
      <c r="I58" s="4"/>
      <c r="J58" s="4"/>
      <c r="K58" s="4"/>
      <c r="L58" s="4"/>
      <c r="M58" s="4"/>
      <c r="N58" s="4"/>
      <c r="O58" s="4"/>
      <c r="P58" s="4"/>
    </row>
    <row r="59">
      <c r="A59" s="17"/>
      <c r="B59" s="17" t="s">
        <v>1509</v>
      </c>
      <c r="C59" s="29"/>
      <c r="D59" s="4"/>
      <c r="E59" s="4"/>
      <c r="F59" s="4"/>
      <c r="G59" s="4"/>
      <c r="H59" s="4"/>
      <c r="I59" s="4"/>
      <c r="J59" s="4"/>
      <c r="K59" s="4"/>
      <c r="L59" s="4"/>
      <c r="M59" s="4"/>
      <c r="N59" s="4"/>
      <c r="O59" s="4"/>
      <c r="P59" s="4"/>
    </row>
    <row r="60">
      <c r="A60" s="17"/>
      <c r="B60" s="17" t="s">
        <v>1509</v>
      </c>
      <c r="C60" s="29"/>
      <c r="D60" s="4"/>
      <c r="E60" s="4"/>
      <c r="F60" s="4"/>
      <c r="G60" s="4"/>
      <c r="H60" s="4"/>
      <c r="I60" s="4"/>
      <c r="J60" s="4"/>
      <c r="K60" s="4"/>
      <c r="L60" s="4"/>
      <c r="M60" s="4"/>
      <c r="N60" s="4"/>
      <c r="O60" s="4"/>
      <c r="P60" s="4"/>
    </row>
    <row r="61">
      <c r="A61" s="17"/>
      <c r="B61" s="17" t="s">
        <v>1509</v>
      </c>
      <c r="C61" s="29"/>
      <c r="D61" s="4"/>
      <c r="E61" s="4"/>
      <c r="F61" s="4"/>
      <c r="G61" s="4"/>
      <c r="H61" s="4"/>
      <c r="I61" s="4"/>
      <c r="J61" s="4"/>
      <c r="K61" s="4"/>
      <c r="L61" s="4"/>
      <c r="M61" s="4"/>
      <c r="N61" s="4"/>
      <c r="O61" s="4"/>
      <c r="P61" s="4"/>
    </row>
    <row r="62">
      <c r="A62" s="17"/>
      <c r="B62" s="17" t="s">
        <v>1509</v>
      </c>
      <c r="C62" s="29"/>
      <c r="D62" s="4"/>
      <c r="E62" s="4"/>
      <c r="F62" s="4"/>
      <c r="G62" s="4"/>
      <c r="H62" s="4"/>
      <c r="I62" s="4"/>
      <c r="J62" s="4"/>
      <c r="K62" s="4"/>
      <c r="L62" s="4"/>
      <c r="M62" s="4"/>
      <c r="N62" s="4"/>
      <c r="O62" s="4"/>
      <c r="P62" s="4"/>
    </row>
    <row r="63">
      <c r="A63" s="17"/>
      <c r="B63" s="17" t="s">
        <v>1509</v>
      </c>
      <c r="C63" s="29"/>
      <c r="D63" s="4"/>
      <c r="E63" s="4"/>
      <c r="F63" s="4"/>
      <c r="G63" s="4"/>
      <c r="H63" s="4"/>
      <c r="I63" s="4"/>
      <c r="J63" s="4"/>
      <c r="K63" s="4"/>
      <c r="L63" s="4"/>
      <c r="M63" s="4"/>
      <c r="N63" s="4"/>
      <c r="O63" s="4"/>
      <c r="P63" s="4"/>
    </row>
    <row r="64">
      <c r="A64" s="17"/>
      <c r="B64" s="17" t="s">
        <v>1509</v>
      </c>
      <c r="C64" s="29"/>
      <c r="D64" s="4"/>
      <c r="E64" s="4"/>
      <c r="F64" s="4"/>
      <c r="G64" s="4"/>
      <c r="H64" s="4"/>
      <c r="I64" s="4"/>
      <c r="J64" s="4"/>
      <c r="K64" s="4"/>
      <c r="L64" s="4"/>
      <c r="M64" s="4"/>
      <c r="N64" s="4"/>
      <c r="O64" s="4"/>
      <c r="P64" s="4"/>
    </row>
    <row r="65">
      <c r="A65" s="17"/>
      <c r="B65" s="17" t="s">
        <v>1509</v>
      </c>
      <c r="C65" s="29"/>
      <c r="D65" s="4"/>
      <c r="E65" s="4"/>
      <c r="F65" s="4"/>
      <c r="G65" s="4"/>
      <c r="H65" s="4"/>
      <c r="I65" s="4"/>
      <c r="J65" s="4"/>
      <c r="K65" s="4"/>
      <c r="L65" s="4"/>
      <c r="M65" s="4"/>
      <c r="N65" s="4"/>
      <c r="O65" s="4"/>
      <c r="P65" s="4"/>
    </row>
    <row r="66">
      <c r="A66" s="17"/>
      <c r="B66" s="17" t="s">
        <v>1509</v>
      </c>
      <c r="C66" s="29"/>
      <c r="D66" s="4"/>
      <c r="E66" s="4"/>
      <c r="F66" s="4"/>
      <c r="G66" s="4"/>
      <c r="H66" s="4"/>
      <c r="I66" s="4"/>
      <c r="J66" s="4"/>
      <c r="K66" s="4"/>
      <c r="L66" s="4"/>
      <c r="M66" s="4"/>
      <c r="N66" s="4"/>
      <c r="O66" s="4"/>
      <c r="P66" s="4"/>
    </row>
    <row r="67">
      <c r="A67" s="17"/>
      <c r="B67" s="17" t="s">
        <v>1509</v>
      </c>
      <c r="C67" s="29"/>
      <c r="D67" s="4"/>
      <c r="E67" s="4"/>
      <c r="F67" s="4"/>
      <c r="G67" s="4"/>
      <c r="H67" s="4"/>
      <c r="I67" s="4"/>
      <c r="J67" s="4"/>
      <c r="K67" s="4"/>
      <c r="L67" s="4"/>
      <c r="M67" s="4"/>
      <c r="N67" s="4"/>
      <c r="O67" s="4"/>
      <c r="P67" s="4"/>
    </row>
    <row r="68">
      <c r="A68" s="17"/>
      <c r="B68" s="17" t="s">
        <v>1509</v>
      </c>
      <c r="C68" s="29"/>
      <c r="D68" s="4"/>
      <c r="E68" s="4"/>
      <c r="F68" s="4"/>
      <c r="G68" s="4"/>
      <c r="H68" s="4"/>
      <c r="I68" s="4"/>
      <c r="J68" s="4"/>
      <c r="K68" s="4"/>
      <c r="L68" s="4"/>
      <c r="M68" s="4"/>
      <c r="N68" s="4"/>
      <c r="O68" s="4"/>
      <c r="P68" s="4"/>
    </row>
    <row r="69">
      <c r="A69" s="17"/>
      <c r="B69" s="17" t="s">
        <v>1509</v>
      </c>
      <c r="C69" s="29"/>
      <c r="D69" s="4"/>
      <c r="E69" s="4"/>
      <c r="F69" s="4"/>
      <c r="G69" s="4"/>
      <c r="H69" s="4"/>
      <c r="I69" s="4"/>
      <c r="J69" s="4"/>
      <c r="K69" s="4"/>
      <c r="L69" s="4"/>
      <c r="M69" s="4"/>
      <c r="N69" s="4"/>
      <c r="O69" s="4"/>
      <c r="P69" s="4"/>
    </row>
    <row r="70">
      <c r="A70" s="17"/>
      <c r="B70" s="17" t="s">
        <v>1509</v>
      </c>
      <c r="C70" s="29"/>
      <c r="D70" s="4"/>
      <c r="E70" s="4"/>
      <c r="F70" s="4"/>
      <c r="G70" s="4"/>
      <c r="H70" s="4"/>
      <c r="I70" s="4"/>
      <c r="J70" s="4"/>
      <c r="K70" s="4"/>
      <c r="L70" s="4"/>
      <c r="M70" s="4"/>
      <c r="N70" s="4"/>
      <c r="O70" s="4"/>
      <c r="P70" s="4"/>
    </row>
    <row r="71">
      <c r="A71" s="17"/>
      <c r="B71" s="17" t="s">
        <v>1509</v>
      </c>
      <c r="C71" s="29"/>
      <c r="D71" s="4"/>
      <c r="E71" s="4"/>
      <c r="F71" s="4"/>
      <c r="G71" s="4"/>
      <c r="H71" s="4"/>
      <c r="I71" s="4"/>
      <c r="J71" s="4"/>
      <c r="K71" s="4"/>
      <c r="L71" s="4"/>
      <c r="M71" s="4"/>
      <c r="N71" s="4"/>
      <c r="O71" s="4"/>
      <c r="P71" s="4"/>
    </row>
    <row r="72">
      <c r="A72" s="17"/>
      <c r="B72" s="17" t="s">
        <v>1509</v>
      </c>
      <c r="C72" s="29"/>
      <c r="D72" s="4"/>
      <c r="E72" s="4"/>
      <c r="F72" s="4"/>
      <c r="G72" s="4"/>
      <c r="H72" s="4"/>
      <c r="I72" s="4"/>
      <c r="J72" s="4"/>
      <c r="K72" s="4"/>
      <c r="L72" s="4"/>
      <c r="M72" s="4"/>
      <c r="N72" s="4"/>
      <c r="O72" s="4"/>
      <c r="P72" s="4"/>
    </row>
    <row r="73">
      <c r="A73" s="17"/>
      <c r="B73" s="17" t="s">
        <v>1509</v>
      </c>
      <c r="C73" s="29"/>
      <c r="D73" s="4"/>
      <c r="E73" s="4"/>
      <c r="F73" s="4"/>
      <c r="G73" s="4"/>
      <c r="H73" s="4"/>
      <c r="I73" s="4"/>
      <c r="J73" s="4"/>
      <c r="K73" s="4"/>
      <c r="L73" s="4"/>
      <c r="M73" s="4"/>
      <c r="N73" s="4"/>
      <c r="O73" s="4"/>
      <c r="P73" s="4"/>
    </row>
    <row r="74">
      <c r="A74" s="17"/>
      <c r="B74" s="17" t="s">
        <v>1509</v>
      </c>
      <c r="C74" s="29"/>
      <c r="D74" s="4"/>
      <c r="E74" s="4"/>
      <c r="F74" s="4"/>
      <c r="G74" s="4"/>
      <c r="H74" s="4"/>
      <c r="I74" s="4"/>
      <c r="J74" s="4"/>
      <c r="K74" s="4"/>
      <c r="L74" s="4"/>
      <c r="M74" s="4"/>
      <c r="N74" s="4"/>
      <c r="O74" s="4"/>
      <c r="P74" s="4"/>
    </row>
    <row r="75">
      <c r="A75" s="17"/>
      <c r="B75" s="17" t="s">
        <v>1509</v>
      </c>
      <c r="C75" s="29"/>
      <c r="D75" s="4"/>
      <c r="E75" s="4"/>
      <c r="F75" s="4"/>
      <c r="G75" s="4"/>
      <c r="H75" s="4"/>
      <c r="I75" s="4"/>
      <c r="J75" s="4"/>
      <c r="K75" s="4"/>
      <c r="L75" s="4"/>
      <c r="M75" s="4"/>
      <c r="N75" s="4"/>
      <c r="O75" s="4"/>
      <c r="P75" s="4"/>
    </row>
    <row r="76">
      <c r="A76" s="17"/>
      <c r="B76" s="17" t="s">
        <v>1509</v>
      </c>
      <c r="C76" s="29"/>
      <c r="D76" s="4"/>
      <c r="E76" s="4"/>
      <c r="F76" s="4"/>
      <c r="G76" s="4"/>
      <c r="H76" s="4"/>
      <c r="I76" s="4"/>
      <c r="J76" s="4"/>
      <c r="K76" s="4"/>
      <c r="L76" s="4"/>
      <c r="M76" s="4"/>
      <c r="N76" s="4"/>
      <c r="O76" s="4"/>
      <c r="P76" s="4"/>
    </row>
    <row r="77">
      <c r="A77" s="17"/>
      <c r="B77" s="17" t="s">
        <v>1509</v>
      </c>
      <c r="C77" s="29"/>
      <c r="D77" s="4"/>
      <c r="E77" s="4"/>
      <c r="F77" s="4"/>
      <c r="G77" s="4"/>
      <c r="H77" s="4"/>
      <c r="I77" s="4"/>
      <c r="J77" s="4"/>
      <c r="K77" s="4"/>
      <c r="L77" s="4"/>
      <c r="M77" s="4"/>
      <c r="N77" s="4"/>
      <c r="O77" s="4"/>
      <c r="P77" s="4"/>
    </row>
    <row r="78">
      <c r="A78" s="17"/>
      <c r="B78" s="17" t="s">
        <v>1509</v>
      </c>
      <c r="C78" s="29"/>
      <c r="D78" s="4"/>
      <c r="E78" s="4"/>
      <c r="F78" s="4"/>
      <c r="G78" s="4"/>
      <c r="H78" s="4"/>
      <c r="I78" s="4"/>
      <c r="J78" s="4"/>
      <c r="K78" s="4"/>
      <c r="L78" s="4"/>
      <c r="M78" s="4"/>
      <c r="N78" s="4"/>
      <c r="O78" s="4"/>
      <c r="P78" s="4"/>
    </row>
    <row r="79">
      <c r="A79" s="17"/>
      <c r="B79" s="17" t="s">
        <v>1509</v>
      </c>
      <c r="C79" s="29"/>
      <c r="D79" s="4"/>
      <c r="E79" s="4"/>
      <c r="F79" s="4"/>
      <c r="G79" s="4"/>
      <c r="H79" s="4"/>
      <c r="I79" s="4"/>
      <c r="J79" s="4"/>
      <c r="K79" s="4"/>
      <c r="L79" s="4"/>
      <c r="M79" s="4"/>
      <c r="N79" s="4"/>
      <c r="O79" s="4"/>
      <c r="P79" s="4"/>
    </row>
    <row r="80">
      <c r="A80" s="17"/>
      <c r="B80" s="17" t="s">
        <v>1509</v>
      </c>
      <c r="C80" s="29"/>
      <c r="D80" s="4"/>
      <c r="E80" s="4"/>
      <c r="F80" s="4"/>
      <c r="G80" s="4"/>
      <c r="H80" s="4"/>
      <c r="I80" s="4"/>
      <c r="J80" s="4"/>
      <c r="K80" s="4"/>
      <c r="L80" s="4"/>
      <c r="M80" s="4"/>
      <c r="N80" s="4"/>
      <c r="O80" s="4"/>
      <c r="P80" s="4"/>
    </row>
    <row r="81">
      <c r="A81" s="17"/>
      <c r="B81" s="17" t="s">
        <v>1509</v>
      </c>
      <c r="C81" s="29"/>
      <c r="D81" s="4"/>
      <c r="E81" s="4"/>
      <c r="F81" s="4"/>
      <c r="G81" s="4"/>
      <c r="H81" s="4"/>
      <c r="I81" s="4"/>
      <c r="J81" s="4"/>
      <c r="K81" s="4"/>
      <c r="L81" s="4"/>
      <c r="M81" s="4"/>
      <c r="N81" s="4"/>
      <c r="O81" s="4"/>
      <c r="P81" s="4"/>
    </row>
    <row r="82">
      <c r="A82" s="17"/>
      <c r="B82" s="17" t="s">
        <v>1509</v>
      </c>
      <c r="C82" s="29"/>
      <c r="D82" s="4"/>
      <c r="E82" s="4"/>
      <c r="F82" s="4"/>
      <c r="G82" s="4"/>
      <c r="H82" s="4"/>
      <c r="I82" s="4"/>
      <c r="J82" s="4"/>
      <c r="K82" s="4"/>
      <c r="L82" s="4"/>
      <c r="M82" s="4"/>
      <c r="N82" s="4"/>
      <c r="O82" s="4"/>
      <c r="P82" s="4"/>
    </row>
    <row r="83">
      <c r="A83" s="17"/>
      <c r="B83" s="17" t="s">
        <v>1509</v>
      </c>
      <c r="C83" s="29"/>
      <c r="D83" s="4"/>
      <c r="E83" s="4"/>
      <c r="F83" s="4"/>
      <c r="G83" s="4"/>
      <c r="H83" s="4"/>
      <c r="I83" s="4"/>
      <c r="J83" s="4"/>
      <c r="K83" s="4"/>
      <c r="L83" s="4"/>
      <c r="M83" s="4"/>
      <c r="N83" s="4"/>
      <c r="O83" s="4"/>
      <c r="P83" s="4"/>
    </row>
    <row r="84">
      <c r="A84" s="17"/>
      <c r="B84" s="17" t="s">
        <v>1509</v>
      </c>
      <c r="C84" s="29"/>
      <c r="D84" s="4"/>
      <c r="E84" s="4"/>
      <c r="F84" s="4"/>
      <c r="G84" s="4"/>
      <c r="H84" s="4"/>
      <c r="I84" s="4"/>
      <c r="J84" s="4"/>
      <c r="K84" s="4"/>
      <c r="L84" s="4"/>
      <c r="M84" s="4"/>
      <c r="N84" s="4"/>
      <c r="O84" s="4"/>
      <c r="P84" s="4"/>
    </row>
    <row r="85">
      <c r="A85" s="17"/>
      <c r="B85" s="17" t="s">
        <v>1509</v>
      </c>
      <c r="C85" s="29"/>
      <c r="D85" s="4"/>
      <c r="E85" s="4"/>
      <c r="F85" s="4"/>
      <c r="G85" s="4"/>
      <c r="H85" s="4"/>
      <c r="I85" s="4"/>
      <c r="J85" s="4"/>
      <c r="K85" s="4"/>
      <c r="L85" s="4"/>
      <c r="M85" s="4"/>
      <c r="N85" s="4"/>
      <c r="O85" s="4"/>
      <c r="P85" s="4"/>
    </row>
    <row r="86">
      <c r="A86" s="17"/>
      <c r="B86" s="17" t="s">
        <v>1509</v>
      </c>
      <c r="C86" s="29"/>
      <c r="D86" s="4"/>
      <c r="E86" s="4"/>
      <c r="F86" s="4"/>
      <c r="G86" s="4"/>
      <c r="H86" s="4"/>
      <c r="I86" s="4"/>
      <c r="J86" s="4"/>
      <c r="K86" s="4"/>
      <c r="L86" s="4"/>
      <c r="M86" s="4"/>
      <c r="N86" s="4"/>
      <c r="O86" s="4"/>
      <c r="P86" s="4"/>
    </row>
    <row r="87">
      <c r="A87" s="17"/>
      <c r="B87" s="17" t="s">
        <v>1509</v>
      </c>
      <c r="C87" s="29"/>
      <c r="D87" s="4"/>
      <c r="E87" s="4"/>
      <c r="F87" s="4"/>
      <c r="G87" s="4"/>
      <c r="H87" s="4"/>
      <c r="I87" s="4"/>
      <c r="J87" s="4"/>
      <c r="K87" s="4"/>
      <c r="L87" s="4"/>
      <c r="M87" s="4"/>
      <c r="N87" s="4"/>
      <c r="O87" s="4"/>
      <c r="P87" s="4"/>
    </row>
    <row r="88">
      <c r="A88" s="17"/>
      <c r="B88" s="17" t="s">
        <v>1509</v>
      </c>
      <c r="C88" s="29"/>
      <c r="D88" s="4"/>
      <c r="E88" s="4"/>
      <c r="F88" s="4"/>
      <c r="G88" s="4"/>
      <c r="H88" s="4"/>
      <c r="I88" s="4"/>
      <c r="J88" s="4"/>
      <c r="K88" s="4"/>
      <c r="L88" s="4"/>
      <c r="M88" s="4"/>
      <c r="N88" s="4"/>
      <c r="O88" s="4"/>
      <c r="P88" s="4"/>
    </row>
    <row r="89">
      <c r="A89" s="17"/>
      <c r="B89" s="17" t="s">
        <v>1509</v>
      </c>
      <c r="C89" s="29"/>
      <c r="D89" s="4"/>
      <c r="E89" s="4"/>
      <c r="F89" s="4"/>
      <c r="G89" s="4"/>
      <c r="H89" s="4"/>
      <c r="I89" s="4"/>
      <c r="J89" s="4"/>
      <c r="K89" s="4"/>
      <c r="L89" s="4"/>
      <c r="M89" s="4"/>
      <c r="N89" s="4"/>
      <c r="O89" s="4"/>
      <c r="P89" s="4"/>
    </row>
    <row r="90">
      <c r="A90" s="17"/>
      <c r="B90" s="17" t="s">
        <v>1509</v>
      </c>
      <c r="C90" s="29"/>
      <c r="D90" s="4"/>
      <c r="E90" s="4"/>
      <c r="F90" s="4"/>
      <c r="G90" s="4"/>
      <c r="H90" s="4"/>
      <c r="I90" s="4"/>
      <c r="J90" s="4"/>
      <c r="K90" s="4"/>
      <c r="L90" s="4"/>
      <c r="M90" s="4"/>
      <c r="N90" s="4"/>
      <c r="O90" s="4"/>
      <c r="P90" s="4"/>
    </row>
    <row r="91">
      <c r="A91" s="17"/>
      <c r="B91" s="17" t="s">
        <v>1509</v>
      </c>
      <c r="C91" s="29"/>
      <c r="D91" s="4"/>
      <c r="E91" s="4"/>
      <c r="F91" s="4"/>
      <c r="G91" s="4"/>
      <c r="H91" s="4"/>
      <c r="I91" s="4"/>
      <c r="J91" s="4"/>
      <c r="K91" s="4"/>
      <c r="L91" s="4"/>
      <c r="M91" s="4"/>
      <c r="N91" s="4"/>
      <c r="O91" s="4"/>
      <c r="P91" s="4"/>
    </row>
    <row r="92">
      <c r="A92" s="17"/>
      <c r="B92" s="17" t="s">
        <v>1509</v>
      </c>
      <c r="C92" s="29"/>
      <c r="D92" s="4"/>
      <c r="E92" s="4"/>
      <c r="F92" s="4"/>
      <c r="G92" s="4"/>
      <c r="H92" s="4"/>
      <c r="I92" s="4"/>
      <c r="J92" s="4"/>
      <c r="K92" s="4"/>
      <c r="L92" s="4"/>
      <c r="M92" s="4"/>
      <c r="N92" s="4"/>
      <c r="O92" s="4"/>
      <c r="P92" s="4"/>
    </row>
    <row r="93">
      <c r="A93" s="17"/>
      <c r="B93" s="17" t="s">
        <v>1509</v>
      </c>
      <c r="C93" s="29"/>
      <c r="D93" s="4"/>
      <c r="E93" s="4"/>
      <c r="F93" s="4"/>
      <c r="G93" s="4"/>
      <c r="H93" s="4"/>
      <c r="I93" s="4"/>
      <c r="J93" s="4"/>
      <c r="K93" s="4"/>
      <c r="L93" s="4"/>
      <c r="M93" s="4"/>
      <c r="N93" s="4"/>
      <c r="O93" s="4"/>
      <c r="P93" s="4"/>
    </row>
    <row r="94">
      <c r="A94" s="17"/>
      <c r="B94" s="17" t="s">
        <v>1509</v>
      </c>
      <c r="C94" s="29"/>
      <c r="D94" s="4"/>
      <c r="E94" s="4"/>
      <c r="F94" s="4"/>
      <c r="G94" s="4"/>
      <c r="H94" s="4"/>
      <c r="I94" s="4"/>
      <c r="J94" s="4"/>
      <c r="K94" s="4"/>
      <c r="L94" s="4"/>
      <c r="M94" s="4"/>
      <c r="N94" s="4"/>
      <c r="O94" s="4"/>
      <c r="P94" s="4"/>
    </row>
    <row r="95">
      <c r="A95" s="17"/>
      <c r="B95" s="17" t="s">
        <v>1509</v>
      </c>
      <c r="C95" s="29"/>
      <c r="D95" s="4"/>
      <c r="E95" s="4"/>
      <c r="F95" s="4"/>
      <c r="G95" s="4"/>
      <c r="H95" s="4"/>
      <c r="I95" s="4"/>
      <c r="J95" s="4"/>
      <c r="K95" s="4"/>
      <c r="L95" s="4"/>
      <c r="M95" s="4"/>
      <c r="N95" s="4"/>
      <c r="O95" s="4"/>
      <c r="P95" s="4"/>
    </row>
    <row r="96">
      <c r="A96" s="17"/>
      <c r="B96" s="17" t="s">
        <v>1509</v>
      </c>
      <c r="C96" s="29"/>
      <c r="D96" s="4"/>
      <c r="E96" s="4"/>
      <c r="F96" s="4"/>
      <c r="G96" s="4"/>
      <c r="H96" s="4"/>
      <c r="I96" s="4"/>
      <c r="J96" s="4"/>
      <c r="K96" s="4"/>
      <c r="L96" s="4"/>
      <c r="M96" s="4"/>
      <c r="N96" s="4"/>
      <c r="O96" s="4"/>
      <c r="P96" s="4"/>
    </row>
    <row r="97">
      <c r="A97" s="17"/>
      <c r="B97" s="17" t="s">
        <v>1509</v>
      </c>
      <c r="C97" s="29"/>
      <c r="D97" s="4"/>
      <c r="E97" s="4"/>
      <c r="F97" s="4"/>
      <c r="G97" s="4"/>
      <c r="H97" s="4"/>
      <c r="I97" s="4"/>
      <c r="J97" s="4"/>
      <c r="K97" s="4"/>
      <c r="L97" s="4"/>
      <c r="M97" s="4"/>
      <c r="N97" s="4"/>
      <c r="O97" s="4"/>
      <c r="P97" s="4"/>
    </row>
    <row r="98">
      <c r="A98" s="17"/>
      <c r="B98" s="17" t="s">
        <v>1509</v>
      </c>
      <c r="C98" s="29"/>
      <c r="D98" s="4"/>
      <c r="E98" s="4"/>
      <c r="F98" s="4"/>
      <c r="G98" s="4"/>
      <c r="H98" s="4"/>
      <c r="I98" s="4"/>
      <c r="J98" s="4"/>
      <c r="K98" s="4"/>
      <c r="L98" s="4"/>
      <c r="M98" s="4"/>
      <c r="N98" s="4"/>
      <c r="O98" s="4"/>
      <c r="P98" s="4"/>
    </row>
    <row r="99">
      <c r="A99" s="17"/>
      <c r="B99" s="17" t="s">
        <v>1509</v>
      </c>
      <c r="C99" s="29"/>
      <c r="D99" s="4"/>
      <c r="E99" s="4"/>
      <c r="F99" s="4"/>
      <c r="G99" s="4"/>
      <c r="H99" s="4"/>
      <c r="I99" s="4"/>
      <c r="J99" s="4"/>
      <c r="K99" s="4"/>
      <c r="L99" s="4"/>
      <c r="M99" s="4"/>
      <c r="N99" s="4"/>
      <c r="O99" s="4"/>
      <c r="P99" s="4"/>
    </row>
    <row r="100">
      <c r="A100" s="17"/>
      <c r="B100" s="17" t="s">
        <v>1509</v>
      </c>
      <c r="C100" s="29"/>
      <c r="D100" s="4"/>
      <c r="E100" s="4"/>
      <c r="F100" s="4"/>
      <c r="G100" s="4"/>
      <c r="H100" s="4"/>
      <c r="I100" s="4"/>
      <c r="J100" s="4"/>
      <c r="K100" s="4"/>
      <c r="L100" s="4"/>
      <c r="M100" s="4"/>
      <c r="N100" s="4"/>
      <c r="O100" s="4"/>
      <c r="P100" s="4"/>
    </row>
    <row r="101">
      <c r="A101" s="17"/>
      <c r="B101" s="17" t="s">
        <v>1509</v>
      </c>
      <c r="C101" s="29"/>
      <c r="D101" s="4"/>
      <c r="E101" s="4"/>
      <c r="F101" s="4"/>
      <c r="G101" s="4"/>
      <c r="H101" s="4"/>
      <c r="I101" s="4"/>
      <c r="J101" s="4"/>
      <c r="K101" s="4"/>
      <c r="L101" s="4"/>
      <c r="M101" s="4"/>
      <c r="N101" s="4"/>
      <c r="O101" s="4"/>
      <c r="P101" s="4"/>
    </row>
    <row r="102">
      <c r="A102" s="17"/>
      <c r="B102" s="17" t="s">
        <v>1509</v>
      </c>
      <c r="C102" s="29"/>
      <c r="D102" s="4"/>
      <c r="E102" s="4"/>
      <c r="F102" s="4"/>
      <c r="G102" s="4"/>
      <c r="H102" s="4"/>
      <c r="I102" s="4"/>
      <c r="J102" s="4"/>
      <c r="K102" s="4"/>
      <c r="L102" s="4"/>
      <c r="M102" s="4"/>
      <c r="N102" s="4"/>
      <c r="O102" s="4"/>
      <c r="P102" s="4"/>
    </row>
    <row r="103">
      <c r="A103" s="17"/>
      <c r="B103" s="17" t="s">
        <v>1509</v>
      </c>
      <c r="C103" s="29"/>
      <c r="D103" s="4"/>
      <c r="E103" s="4"/>
      <c r="F103" s="4"/>
      <c r="G103" s="4"/>
      <c r="H103" s="4"/>
      <c r="I103" s="4"/>
      <c r="J103" s="4"/>
      <c r="K103" s="4"/>
      <c r="L103" s="4"/>
      <c r="M103" s="4"/>
      <c r="N103" s="4"/>
      <c r="O103" s="4"/>
      <c r="P103" s="4"/>
    </row>
    <row r="104">
      <c r="A104" s="17"/>
      <c r="B104" s="17" t="s">
        <v>1509</v>
      </c>
      <c r="C104" s="29"/>
      <c r="D104" s="4"/>
      <c r="E104" s="4"/>
      <c r="F104" s="4"/>
      <c r="G104" s="4"/>
      <c r="H104" s="4"/>
      <c r="I104" s="4"/>
      <c r="J104" s="4"/>
      <c r="K104" s="4"/>
      <c r="L104" s="4"/>
      <c r="M104" s="4"/>
      <c r="N104" s="4"/>
      <c r="O104" s="4"/>
      <c r="P104" s="4"/>
    </row>
    <row r="105">
      <c r="A105" s="17"/>
      <c r="B105" s="17" t="s">
        <v>1509</v>
      </c>
      <c r="C105" s="29"/>
      <c r="D105" s="4"/>
      <c r="E105" s="4"/>
      <c r="F105" s="4"/>
      <c r="G105" s="4"/>
      <c r="H105" s="4"/>
      <c r="I105" s="4"/>
      <c r="J105" s="4"/>
      <c r="K105" s="4"/>
      <c r="L105" s="4"/>
      <c r="M105" s="4"/>
      <c r="N105" s="4"/>
      <c r="O105" s="4"/>
      <c r="P105" s="4"/>
    </row>
    <row r="106">
      <c r="A106" s="17"/>
      <c r="B106" s="17" t="s">
        <v>1509</v>
      </c>
      <c r="C106" s="29"/>
      <c r="D106" s="4"/>
      <c r="E106" s="4"/>
      <c r="F106" s="4"/>
      <c r="G106" s="4"/>
      <c r="H106" s="4"/>
      <c r="I106" s="4"/>
      <c r="J106" s="4"/>
      <c r="K106" s="4"/>
      <c r="L106" s="4"/>
      <c r="M106" s="4"/>
      <c r="N106" s="4"/>
      <c r="O106" s="4"/>
      <c r="P106" s="4"/>
    </row>
    <row r="107">
      <c r="A107" s="17"/>
      <c r="B107" s="17" t="s">
        <v>1509</v>
      </c>
      <c r="C107" s="29"/>
      <c r="D107" s="4"/>
      <c r="E107" s="4"/>
      <c r="F107" s="4"/>
      <c r="G107" s="4"/>
      <c r="H107" s="4"/>
      <c r="I107" s="4"/>
      <c r="J107" s="4"/>
      <c r="K107" s="4"/>
      <c r="L107" s="4"/>
      <c r="M107" s="4"/>
      <c r="N107" s="4"/>
      <c r="O107" s="4"/>
      <c r="P107" s="4"/>
    </row>
    <row r="108">
      <c r="A108" s="17"/>
      <c r="B108" s="17" t="s">
        <v>1509</v>
      </c>
      <c r="C108" s="29"/>
      <c r="D108" s="4"/>
      <c r="E108" s="4"/>
      <c r="F108" s="4"/>
      <c r="G108" s="4"/>
      <c r="H108" s="4"/>
      <c r="I108" s="4"/>
      <c r="J108" s="4"/>
      <c r="K108" s="4"/>
      <c r="L108" s="4"/>
      <c r="M108" s="4"/>
      <c r="N108" s="4"/>
      <c r="O108" s="4"/>
      <c r="P108" s="4"/>
    </row>
    <row r="109" ht="14" customHeight="1">
      <c r="A109" s="4"/>
      <c r="B109" s="4"/>
      <c r="C109" s="4"/>
      <c r="D109" s="4"/>
      <c r="E109" s="4"/>
      <c r="F109" s="4"/>
      <c r="G109" s="4"/>
      <c r="H109" s="4"/>
      <c r="I109" s="4"/>
      <c r="J109" s="4"/>
      <c r="K109" s="4"/>
      <c r="L109" s="4"/>
      <c r="M109" s="4"/>
      <c r="N109" s="4"/>
      <c r="O109" s="4"/>
      <c r="P109" s="4"/>
    </row>
    <row r="110" ht="18" customHeight="1">
      <c r="A110" s="4"/>
      <c r="B110" s="27" t="s">
        <v>152</v>
      </c>
      <c r="C110" s="4"/>
      <c r="D110" s="4"/>
      <c r="E110" s="4"/>
      <c r="F110" s="4"/>
      <c r="G110" s="4"/>
      <c r="H110" s="18"/>
      <c r="I110" s="4"/>
      <c r="J110" s="4"/>
      <c r="K110" s="4"/>
      <c r="L110" s="4"/>
      <c r="M110" s="4"/>
      <c r="N110" s="4"/>
      <c r="O110" s="4"/>
      <c r="P110" s="4"/>
    </row>
    <row r="111">
      <c r="A111" s="4"/>
      <c r="B111" s="28" t="s">
        <v>151</v>
      </c>
      <c r="C111" s="4"/>
      <c r="D111" s="4"/>
      <c r="E111" s="4"/>
      <c r="F111" s="4"/>
      <c r="G111" s="4"/>
      <c r="H111" s="4"/>
      <c r="I111" s="4"/>
      <c r="J111" s="4"/>
      <c r="K111" s="4"/>
      <c r="L111" s="4"/>
      <c r="M111" s="4"/>
      <c r="N111" s="4"/>
      <c r="O111" s="4"/>
      <c r="P111" s="4"/>
    </row>
    <row r="112">
      <c r="A112" s="4"/>
      <c r="B112" s="4"/>
      <c r="C112" s="4"/>
      <c r="D112" s="4"/>
      <c r="E112" s="4"/>
      <c r="F112" s="46" t="s">
        <v>2145</v>
      </c>
      <c r="G112" s="48"/>
      <c r="H112" s="48"/>
      <c r="I112" s="48"/>
      <c r="J112" s="46"/>
      <c r="K112" s="46" t="s">
        <v>2116</v>
      </c>
      <c r="L112" s="48"/>
      <c r="M112" s="48"/>
      <c r="N112" s="48"/>
      <c r="O112" s="46"/>
      <c r="P112" s="4"/>
    </row>
    <row r="113">
      <c r="A113" s="4"/>
      <c r="B113" s="4"/>
      <c r="C113" s="4"/>
      <c r="D113" s="4"/>
      <c r="E113" s="4"/>
      <c r="F113" s="46" t="s">
        <v>1853</v>
      </c>
      <c r="G113" s="46" t="s">
        <v>1549</v>
      </c>
      <c r="H113" s="46" t="s">
        <v>1526</v>
      </c>
      <c r="I113" s="46" t="s">
        <v>1329</v>
      </c>
      <c r="J113" s="46" t="s">
        <v>1654</v>
      </c>
      <c r="K113" s="46" t="s">
        <v>1853</v>
      </c>
      <c r="L113" s="46" t="s">
        <v>1549</v>
      </c>
      <c r="M113" s="46" t="s">
        <v>1526</v>
      </c>
      <c r="N113" s="46" t="s">
        <v>1329</v>
      </c>
      <c r="O113" s="46" t="s">
        <v>1654</v>
      </c>
      <c r="P113" s="4"/>
    </row>
    <row r="114" ht="14" customHeight="1">
      <c r="A114" s="4"/>
      <c r="B114" s="4"/>
      <c r="C114" s="4"/>
      <c r="D114" s="4"/>
      <c r="E114" s="4"/>
      <c r="F114" s="37" t="s">
        <v>55</v>
      </c>
      <c r="G114" s="37" t="s">
        <v>91</v>
      </c>
      <c r="H114" s="37" t="s">
        <v>113</v>
      </c>
      <c r="I114" s="37" t="s">
        <v>127</v>
      </c>
      <c r="J114" s="37" t="s">
        <v>141</v>
      </c>
      <c r="K114" s="37" t="s">
        <v>55</v>
      </c>
      <c r="L114" s="37" t="s">
        <v>91</v>
      </c>
      <c r="M114" s="37" t="s">
        <v>113</v>
      </c>
      <c r="N114" s="37" t="s">
        <v>127</v>
      </c>
      <c r="O114" s="37" t="s">
        <v>141</v>
      </c>
      <c r="P114" s="4"/>
    </row>
    <row r="115">
      <c r="A115" s="4"/>
      <c r="B115" s="14" t="s">
        <v>1224</v>
      </c>
      <c r="C115" s="20" t="s">
        <v>1505</v>
      </c>
      <c r="D115" s="20"/>
      <c r="E115" s="37" t="s">
        <v>55</v>
      </c>
      <c r="F115" s="3">
        <v>1321300</v>
      </c>
      <c r="G115" s="3">
        <v>87500</v>
      </c>
      <c r="H115" s="3">
        <v>0</v>
      </c>
      <c r="I115" s="3"/>
      <c r="J115" s="3">
        <v>1408800</v>
      </c>
      <c r="K115" s="3">
        <v>1096900</v>
      </c>
      <c r="L115" s="3">
        <v>253600</v>
      </c>
      <c r="M115" s="3"/>
      <c r="N115" s="3"/>
      <c r="O115" s="3">
        <v>1350500</v>
      </c>
      <c r="P115" s="37" t="s">
        <v>55</v>
      </c>
    </row>
    <row r="116">
      <c r="A116" s="4"/>
      <c r="B116" s="31"/>
      <c r="C116" s="20" t="s">
        <v>763</v>
      </c>
      <c r="D116" s="20"/>
      <c r="E116" s="37" t="s">
        <v>91</v>
      </c>
      <c r="F116" s="3">
        <v>652400</v>
      </c>
      <c r="G116" s="3">
        <v>1889500</v>
      </c>
      <c r="H116" s="3">
        <v>4961400</v>
      </c>
      <c r="I116" s="3"/>
      <c r="J116" s="3">
        <v>7503300</v>
      </c>
      <c r="K116" s="3">
        <v>688900</v>
      </c>
      <c r="L116" s="3">
        <v>1981500</v>
      </c>
      <c r="M116" s="3">
        <v>4607700</v>
      </c>
      <c r="N116" s="3"/>
      <c r="O116" s="3">
        <v>7278100</v>
      </c>
      <c r="P116" s="37" t="s">
        <v>91</v>
      </c>
    </row>
    <row r="117">
      <c r="A117" s="4"/>
      <c r="B117" s="31"/>
      <c r="C117" s="20" t="s">
        <v>762</v>
      </c>
      <c r="D117" s="20"/>
      <c r="E117" s="37" t="s">
        <v>113</v>
      </c>
      <c r="F117" s="3">
        <v>289200</v>
      </c>
      <c r="G117" s="3">
        <v>621800</v>
      </c>
      <c r="H117" s="3">
        <v>185700</v>
      </c>
      <c r="I117" s="3"/>
      <c r="J117" s="3">
        <v>1096700</v>
      </c>
      <c r="K117" s="3">
        <v>378900</v>
      </c>
      <c r="L117" s="3">
        <v>578800</v>
      </c>
      <c r="M117" s="3">
        <v>182900</v>
      </c>
      <c r="N117" s="3"/>
      <c r="O117" s="3">
        <v>1140600</v>
      </c>
      <c r="P117" s="37" t="s">
        <v>113</v>
      </c>
    </row>
    <row r="118">
      <c r="A118" s="4"/>
      <c r="B118" s="31"/>
      <c r="C118" s="20" t="s">
        <v>1598</v>
      </c>
      <c r="D118" s="20"/>
      <c r="E118" s="37" t="s">
        <v>127</v>
      </c>
      <c r="F118" s="3">
        <v>100</v>
      </c>
      <c r="G118" s="3"/>
      <c r="H118" s="3"/>
      <c r="I118" s="3"/>
      <c r="J118" s="3">
        <v>100</v>
      </c>
      <c r="K118" s="3">
        <v>3200</v>
      </c>
      <c r="L118" s="3"/>
      <c r="M118" s="3"/>
      <c r="N118" s="3"/>
      <c r="O118" s="3">
        <v>3200</v>
      </c>
      <c r="P118" s="37" t="s">
        <v>127</v>
      </c>
    </row>
    <row r="119">
      <c r="A119" s="4"/>
      <c r="B119" s="31"/>
      <c r="C119" s="20" t="s">
        <v>1776</v>
      </c>
      <c r="D119" s="20"/>
      <c r="E119" s="37" t="s">
        <v>141</v>
      </c>
      <c r="F119" s="3">
        <v>2263000</v>
      </c>
      <c r="G119" s="3">
        <v>2598800</v>
      </c>
      <c r="H119" s="3">
        <v>5147100</v>
      </c>
      <c r="I119" s="3">
        <v>0</v>
      </c>
      <c r="J119" s="3">
        <v>10008900</v>
      </c>
      <c r="K119" s="3">
        <v>2167900</v>
      </c>
      <c r="L119" s="3">
        <v>2813900</v>
      </c>
      <c r="M119" s="3">
        <v>4790600</v>
      </c>
      <c r="N119" s="3">
        <v>0</v>
      </c>
      <c r="O119" s="3">
        <v>9772400</v>
      </c>
      <c r="P119" s="37" t="s">
        <v>141</v>
      </c>
    </row>
    <row r="120">
      <c r="A120" s="4"/>
      <c r="B120" s="31"/>
      <c r="C120" s="20" t="s">
        <v>889</v>
      </c>
      <c r="D120" s="20"/>
      <c r="E120" s="37" t="s">
        <v>147</v>
      </c>
      <c r="F120" s="3"/>
      <c r="G120" s="3"/>
      <c r="H120" s="3"/>
      <c r="I120" s="3"/>
      <c r="J120" s="3"/>
      <c r="K120" s="3"/>
      <c r="L120" s="3"/>
      <c r="M120" s="3"/>
      <c r="N120" s="3"/>
      <c r="O120" s="3">
        <v>0</v>
      </c>
      <c r="P120" s="37" t="s">
        <v>147</v>
      </c>
    </row>
    <row r="121">
      <c r="A121" s="4"/>
      <c r="B121" s="31"/>
      <c r="C121" s="20" t="s">
        <v>1656</v>
      </c>
      <c r="D121" s="14"/>
      <c r="E121" s="37" t="s">
        <v>352</v>
      </c>
      <c r="F121" s="3">
        <v>2263000</v>
      </c>
      <c r="G121" s="3">
        <v>2598800</v>
      </c>
      <c r="H121" s="3">
        <v>5147100</v>
      </c>
      <c r="I121" s="3">
        <v>0</v>
      </c>
      <c r="J121" s="3">
        <v>10008900</v>
      </c>
      <c r="K121" s="3">
        <v>2167900</v>
      </c>
      <c r="L121" s="3">
        <v>2813900</v>
      </c>
      <c r="M121" s="3">
        <v>4790600</v>
      </c>
      <c r="N121" s="3">
        <v>0</v>
      </c>
      <c r="O121" s="3">
        <v>9772400</v>
      </c>
      <c r="P121" s="37" t="s">
        <v>352</v>
      </c>
    </row>
    <row r="122">
      <c r="A122" s="4"/>
      <c r="B122" s="20"/>
      <c r="C122" s="14" t="s">
        <v>1377</v>
      </c>
      <c r="D122" s="61"/>
      <c r="E122" s="37" t="s">
        <v>353</v>
      </c>
      <c r="F122" s="3"/>
      <c r="G122" s="3"/>
      <c r="H122" s="3"/>
      <c r="I122" s="3"/>
      <c r="J122" s="3"/>
      <c r="K122" s="3"/>
      <c r="L122" s="3"/>
      <c r="M122" s="3"/>
      <c r="N122" s="3"/>
      <c r="O122" s="3">
        <v>0</v>
      </c>
      <c r="P122" s="37" t="s">
        <v>353</v>
      </c>
    </row>
    <row r="123">
      <c r="A123" s="4"/>
      <c r="B123" s="14" t="s">
        <v>1655</v>
      </c>
      <c r="C123" s="32"/>
      <c r="D123" s="14"/>
      <c r="E123" s="41" t="s">
        <v>381</v>
      </c>
      <c r="F123" s="30">
        <v>1434300</v>
      </c>
      <c r="G123" s="30">
        <v>548600</v>
      </c>
      <c r="H123" s="30">
        <v>114800</v>
      </c>
      <c r="I123" s="30"/>
      <c r="J123" s="30">
        <v>2097700</v>
      </c>
      <c r="K123" s="30">
        <v>1266100</v>
      </c>
      <c r="L123" s="30">
        <v>554800</v>
      </c>
      <c r="M123" s="30">
        <v>122800</v>
      </c>
      <c r="N123" s="30"/>
      <c r="O123" s="30">
        <v>1943700</v>
      </c>
      <c r="P123" s="41" t="s">
        <v>381</v>
      </c>
    </row>
  </sheetData>
  <mergeCells count="16">
    <mergeCell ref="A1:C1"/>
    <mergeCell ref="A2:C2"/>
    <mergeCell ref="D4:E4"/>
    <mergeCell ref="B110:H110"/>
    <mergeCell ref="F112:J112"/>
    <mergeCell ref="K112:O112"/>
    <mergeCell ref="B115:B122"/>
    <mergeCell ref="C115:D115"/>
    <mergeCell ref="C116:D116"/>
    <mergeCell ref="C117:D117"/>
    <mergeCell ref="C118:D118"/>
    <mergeCell ref="C119:D119"/>
    <mergeCell ref="C120:D120"/>
    <mergeCell ref="C121:D121"/>
    <mergeCell ref="C122:D122"/>
    <mergeCell ref="B123:D123"/>
  </mergeCells>
  <dataValidations count="1">
    <dataValidation sqref="C8:C108" allowBlank="1" showInputMessage="1" showErrorMessage="1" type="list">
      <formula1>'@lists'!$A$95:$B$95</formula1>
    </dataValidation>
  </dataValidations>
  <pageSetup orientation="portrait"/>
</worksheet>
</file>

<file path=xl/worksheets/sheet189.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9.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90.xml><?xml version="1.0" encoding="utf-8"?>
<worksheet xmlns="http://schemas.openxmlformats.org/spreadsheetml/2006/main" xmlns:r="http://schemas.openxmlformats.org/officeDocument/2006/relationships">
  <sheetPr>
    <outlinePr summaryBelow="0" summaryRight="0"/>
  </sheetPr>
  <dimension ref="A1:AG20"/>
  <sheetViews>
    <sheetView workbookViewId="0"/>
  </sheetViews>
  <sheetFormatPr baseColWidth="10" defaultRowHeight="15"/>
  <cols>
    <col min="1" max="1" width="3.38245" customWidth="1"/>
    <col min="2" max="2" width="10.0452" customWidth="1"/>
    <col min="3" max="3" width="63.7631" customWidth="1"/>
    <col min="4" max="4" width="8.24184" customWidth="1"/>
    <col min="5" max="5" width="13.6412" customWidth="1"/>
    <col min="6" max="6" width="13.6412" customWidth="1"/>
    <col min="7" max="7" width="13.6412" customWidth="1"/>
    <col min="8" max="8" width="13.6412" customWidth="1"/>
    <col min="9" max="9" width="13.6412" customWidth="1"/>
    <col min="10" max="10" width="13.6412" customWidth="1"/>
    <col min="11" max="11" width="13.6412" customWidth="1"/>
    <col min="12" max="12" width="13.6412" customWidth="1"/>
    <col min="13" max="13" width="13.6412" customWidth="1"/>
    <col min="14" max="14" width="13.6412" customWidth="1"/>
    <col min="15" max="15" width="13.6412" customWidth="1"/>
    <col min="16" max="16" width="13.6412" customWidth="1"/>
    <col min="17" max="17" width="13.6412" customWidth="1"/>
    <col min="18" max="18" width="13.6412" customWidth="1"/>
    <col min="19" max="19" width="13.6412" customWidth="1"/>
    <col min="20" max="20" width="13.6412" customWidth="1"/>
    <col min="21" max="21" width="13.6412" customWidth="1"/>
    <col min="22" max="22" width="13.6412" customWidth="1"/>
    <col min="23" max="23" width="13.6412" customWidth="1"/>
    <col min="24" max="24" width="13.6412" customWidth="1"/>
    <col min="25" max="25" width="13.6412" customWidth="1"/>
    <col min="26" max="26" width="13.6412" customWidth="1"/>
    <col min="27" max="27" width="13.6412" customWidth="1"/>
    <col min="28" max="28" width="13.6412" customWidth="1"/>
    <col min="29" max="29" width="13.6412" customWidth="1"/>
    <col min="30" max="30" width="13.6412" customWidth="1"/>
    <col min="31" max="31" width="13.6412" customWidth="1"/>
    <col min="32" max="32" width="13.6412" customWidth="1"/>
    <col min="33" max="33" width="8.24184" customWidth="1"/>
  </cols>
  <sheetData>
    <row r="1">
      <c r="A1" s="11" t="s">
        <v>866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c r="A2" s="11" t="s">
        <v>1047</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c r="A4" s="15"/>
      <c r="B4" s="21" t="s">
        <v>846</v>
      </c>
      <c r="C4" s="33" t="s">
        <v>145</v>
      </c>
      <c r="D4" s="8" t="str">
        <f>IF(C4&lt;&gt;"",VLOOKUP(C4,'@Entities94'!A2:B71,2,0),"")</f>
        <v>בנק ירושלים בע"מ</v>
      </c>
      <c r="E4" s="44"/>
      <c r="F4" s="4"/>
      <c r="G4" s="4"/>
      <c r="H4" s="4"/>
      <c r="I4" s="4"/>
      <c r="J4" s="4"/>
      <c r="K4" s="4"/>
      <c r="L4" s="4"/>
      <c r="M4" s="4"/>
      <c r="N4" s="4"/>
      <c r="O4" s="4"/>
      <c r="P4" s="4"/>
      <c r="Q4" s="4"/>
      <c r="R4" s="4"/>
      <c r="S4" s="4"/>
      <c r="T4" s="4"/>
      <c r="U4" s="4"/>
      <c r="V4" s="4"/>
      <c r="W4" s="4"/>
      <c r="X4" s="4"/>
      <c r="Y4" s="4"/>
      <c r="Z4" s="4"/>
      <c r="AA4" s="4"/>
      <c r="AB4" s="4"/>
      <c r="AC4" s="4"/>
      <c r="AD4" s="4"/>
      <c r="AE4" s="4"/>
      <c r="AF4" s="4"/>
      <c r="AG4" s="4"/>
    </row>
    <row r="5">
      <c r="A5" s="12"/>
      <c r="B5" s="12" t="s">
        <v>2122</v>
      </c>
      <c r="C5" s="35">
        <v>43465</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c r="A6" s="12"/>
      <c r="B6" s="26" t="str">
        <f>"סוג מטבע"&amp;IF(C6="ILS","אלפי ש""""ח","")</f>
        <v>סוג מטבעאלפי ש"ח</v>
      </c>
      <c r="C6" s="36" t="s">
        <v>556</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c r="A7" s="16"/>
      <c r="B7" s="16"/>
      <c r="C7" s="10"/>
      <c r="D7" s="4"/>
      <c r="E7" s="4"/>
      <c r="F7" s="4"/>
      <c r="G7" s="4"/>
      <c r="H7" s="4"/>
      <c r="I7" s="4"/>
      <c r="J7" s="4"/>
      <c r="K7" s="4"/>
      <c r="L7" s="4"/>
      <c r="M7" s="4"/>
      <c r="N7" s="4"/>
      <c r="O7" s="4"/>
      <c r="P7" s="4"/>
      <c r="Q7" s="4"/>
      <c r="R7" s="4"/>
      <c r="S7" s="4"/>
      <c r="T7" s="4"/>
      <c r="U7" s="4"/>
      <c r="V7" s="4"/>
      <c r="W7" s="4"/>
      <c r="X7" s="4"/>
      <c r="Y7" s="4"/>
      <c r="Z7" s="4"/>
      <c r="AA7" s="4"/>
      <c r="AB7" s="4"/>
      <c r="AC7" s="4"/>
      <c r="AD7" s="4"/>
      <c r="AE7" s="4"/>
      <c r="AF7" s="4"/>
      <c r="AG7" s="4"/>
    </row>
    <row r="8">
      <c r="A8" s="17"/>
      <c r="B8" s="17" t="s">
        <v>1509</v>
      </c>
      <c r="C8" s="29" t="s">
        <v>153</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row>
    <row r="9">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row>
    <row r="10">
      <c r="A10" s="4"/>
      <c r="B10" s="65" t="s">
        <v>154</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row>
    <row r="11">
      <c r="A11" s="4"/>
      <c r="B11" s="1" t="s">
        <v>153</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row>
    <row r="12">
      <c r="A12" s="4"/>
      <c r="B12" s="4"/>
      <c r="C12" s="4"/>
      <c r="D12" s="4"/>
      <c r="E12" s="46" t="s">
        <v>2145</v>
      </c>
      <c r="F12" s="48"/>
      <c r="G12" s="48"/>
      <c r="H12" s="48"/>
      <c r="I12" s="48"/>
      <c r="J12" s="48"/>
      <c r="K12" s="48"/>
      <c r="L12" s="48"/>
      <c r="M12" s="48"/>
      <c r="N12" s="48"/>
      <c r="O12" s="48"/>
      <c r="P12" s="48"/>
      <c r="Q12" s="48"/>
      <c r="R12" s="46"/>
      <c r="S12" s="46" t="s">
        <v>2116</v>
      </c>
      <c r="T12" s="48"/>
      <c r="U12" s="48"/>
      <c r="V12" s="48"/>
      <c r="W12" s="48"/>
      <c r="X12" s="48"/>
      <c r="Y12" s="48"/>
      <c r="Z12" s="48"/>
      <c r="AA12" s="48"/>
      <c r="AB12" s="48"/>
      <c r="AC12" s="48"/>
      <c r="AD12" s="48"/>
      <c r="AE12" s="48"/>
      <c r="AF12" s="46"/>
      <c r="AG12" s="4"/>
    </row>
    <row r="13" ht="32" customHeight="1">
      <c r="A13" s="4"/>
      <c r="B13" s="4"/>
      <c r="C13" s="4"/>
      <c r="D13" s="4"/>
      <c r="E13" s="46" t="s">
        <v>1220</v>
      </c>
      <c r="F13" s="48"/>
      <c r="G13" s="46"/>
      <c r="H13" s="46" t="s">
        <v>1219</v>
      </c>
      <c r="I13" s="48"/>
      <c r="J13" s="46"/>
      <c r="K13" s="46" t="s">
        <v>1747</v>
      </c>
      <c r="L13" s="46" t="s">
        <v>1746</v>
      </c>
      <c r="M13" s="46" t="s">
        <v>1704</v>
      </c>
      <c r="N13" s="46" t="s">
        <v>1184</v>
      </c>
      <c r="O13" s="46" t="s">
        <v>1213</v>
      </c>
      <c r="P13" s="46"/>
      <c r="Q13" s="46" t="s">
        <v>1217</v>
      </c>
      <c r="R13" s="46"/>
      <c r="S13" s="46" t="s">
        <v>1220</v>
      </c>
      <c r="T13" s="48"/>
      <c r="U13" s="46"/>
      <c r="V13" s="46" t="s">
        <v>1219</v>
      </c>
      <c r="W13" s="48"/>
      <c r="X13" s="46"/>
      <c r="Y13" s="46" t="s">
        <v>352</v>
      </c>
      <c r="Z13" s="46" t="s">
        <v>1746</v>
      </c>
      <c r="AA13" s="46" t="s">
        <v>1704</v>
      </c>
      <c r="AB13" s="46" t="s">
        <v>1184</v>
      </c>
      <c r="AC13" s="46" t="s">
        <v>1213</v>
      </c>
      <c r="AD13" s="46"/>
      <c r="AE13" s="46" t="s">
        <v>1217</v>
      </c>
      <c r="AF13" s="46"/>
      <c r="AG13" s="4"/>
    </row>
    <row r="14" ht="48" customHeight="1">
      <c r="A14" s="4"/>
      <c r="B14" s="4"/>
      <c r="C14" s="4"/>
      <c r="D14" s="4"/>
      <c r="E14" s="46" t="s">
        <v>1333</v>
      </c>
      <c r="F14" s="46" t="s">
        <v>1324</v>
      </c>
      <c r="G14" s="46" t="s">
        <v>1323</v>
      </c>
      <c r="H14" s="46" t="s">
        <v>1341</v>
      </c>
      <c r="I14" s="46" t="s">
        <v>1588</v>
      </c>
      <c r="J14" s="46" t="s">
        <v>1218</v>
      </c>
      <c r="K14" s="46"/>
      <c r="L14" s="46"/>
      <c r="M14" s="46"/>
      <c r="N14" s="46"/>
      <c r="O14" s="46" t="s">
        <v>1727</v>
      </c>
      <c r="P14" s="46" t="s">
        <v>1434</v>
      </c>
      <c r="Q14" s="46" t="s">
        <v>1345</v>
      </c>
      <c r="R14" s="46" t="s">
        <v>1344</v>
      </c>
      <c r="S14" s="46" t="s">
        <v>1333</v>
      </c>
      <c r="T14" s="46" t="s">
        <v>1324</v>
      </c>
      <c r="U14" s="46" t="s">
        <v>1323</v>
      </c>
      <c r="V14" s="46" t="s">
        <v>1341</v>
      </c>
      <c r="W14" s="46" t="s">
        <v>1588</v>
      </c>
      <c r="X14" s="46" t="s">
        <v>1218</v>
      </c>
      <c r="Y14" s="46"/>
      <c r="Z14" s="46"/>
      <c r="AA14" s="46"/>
      <c r="AB14" s="46"/>
      <c r="AC14" s="46" t="s">
        <v>1727</v>
      </c>
      <c r="AD14" s="46" t="s">
        <v>1434</v>
      </c>
      <c r="AE14" s="46" t="s">
        <v>1345</v>
      </c>
      <c r="AF14" s="46" t="s">
        <v>1344</v>
      </c>
      <c r="AG14" s="4"/>
    </row>
    <row r="15">
      <c r="A15" s="4"/>
      <c r="B15" s="4"/>
      <c r="C15" s="46" t="s">
        <v>690</v>
      </c>
      <c r="D15" s="47"/>
      <c r="E15" s="47" t="s">
        <v>55</v>
      </c>
      <c r="F15" s="47" t="s">
        <v>91</v>
      </c>
      <c r="G15" s="47" t="s">
        <v>113</v>
      </c>
      <c r="H15" s="47" t="s">
        <v>127</v>
      </c>
      <c r="I15" s="47" t="s">
        <v>141</v>
      </c>
      <c r="J15" s="47" t="s">
        <v>147</v>
      </c>
      <c r="K15" s="47" t="s">
        <v>352</v>
      </c>
      <c r="L15" s="47" t="s">
        <v>353</v>
      </c>
      <c r="M15" s="47" t="s">
        <v>381</v>
      </c>
      <c r="N15" s="47" t="s">
        <v>62</v>
      </c>
      <c r="O15" s="47" t="s">
        <v>68</v>
      </c>
      <c r="P15" s="47" t="s">
        <v>72</v>
      </c>
      <c r="Q15" s="47" t="s">
        <v>79</v>
      </c>
      <c r="R15" s="47" t="s">
        <v>82</v>
      </c>
      <c r="S15" s="47" t="s">
        <v>55</v>
      </c>
      <c r="T15" s="47" t="s">
        <v>91</v>
      </c>
      <c r="U15" s="47" t="s">
        <v>113</v>
      </c>
      <c r="V15" s="47" t="s">
        <v>127</v>
      </c>
      <c r="W15" s="47" t="s">
        <v>141</v>
      </c>
      <c r="X15" s="47" t="s">
        <v>147</v>
      </c>
      <c r="Y15" s="47" t="s">
        <v>352</v>
      </c>
      <c r="Z15" s="47" t="s">
        <v>353</v>
      </c>
      <c r="AA15" s="47" t="s">
        <v>381</v>
      </c>
      <c r="AB15" s="47" t="s">
        <v>62</v>
      </c>
      <c r="AC15" s="47" t="s">
        <v>68</v>
      </c>
      <c r="AD15" s="47" t="s">
        <v>72</v>
      </c>
      <c r="AE15" s="47" t="s">
        <v>79</v>
      </c>
      <c r="AF15" s="47" t="s">
        <v>82</v>
      </c>
      <c r="AG15" s="47"/>
    </row>
    <row r="16">
      <c r="A16" s="4"/>
      <c r="B16" s="4"/>
      <c r="C16" s="46" t="s">
        <v>688</v>
      </c>
      <c r="D16" s="47" t="s">
        <v>508</v>
      </c>
      <c r="E16" s="3">
        <v>118700</v>
      </c>
      <c r="F16" s="3">
        <v>52300</v>
      </c>
      <c r="G16" s="3">
        <v>144100</v>
      </c>
      <c r="H16" s="3">
        <v>0</v>
      </c>
      <c r="I16" s="3">
        <v>0</v>
      </c>
      <c r="J16" s="3">
        <v>0</v>
      </c>
      <c r="K16" s="62"/>
      <c r="L16" s="3">
        <v>315100</v>
      </c>
      <c r="M16" s="3">
        <v>0</v>
      </c>
      <c r="N16" s="3">
        <v>0</v>
      </c>
      <c r="O16" s="3">
        <v>0</v>
      </c>
      <c r="P16" s="3">
        <v>0</v>
      </c>
      <c r="Q16" s="3">
        <v>129000</v>
      </c>
      <c r="R16" s="3">
        <v>186100</v>
      </c>
      <c r="S16" s="3">
        <v>110400</v>
      </c>
      <c r="T16" s="3">
        <v>5700</v>
      </c>
      <c r="U16" s="3">
        <v>189600</v>
      </c>
      <c r="V16" s="3">
        <v>0</v>
      </c>
      <c r="W16" s="3"/>
      <c r="X16" s="3"/>
      <c r="Y16" s="62"/>
      <c r="Z16" s="3">
        <v>305700</v>
      </c>
      <c r="AA16" s="3"/>
      <c r="AB16" s="3"/>
      <c r="AC16" s="3">
        <v>4800</v>
      </c>
      <c r="AD16" s="3"/>
      <c r="AE16" s="3">
        <v>48000</v>
      </c>
      <c r="AF16" s="3">
        <v>257700</v>
      </c>
      <c r="AG16" s="47" t="s">
        <v>508</v>
      </c>
    </row>
    <row r="17">
      <c r="A17" s="4"/>
      <c r="B17" s="4"/>
      <c r="C17" s="20" t="s">
        <v>1369</v>
      </c>
      <c r="D17" s="47" t="s">
        <v>99</v>
      </c>
      <c r="E17" s="3">
        <v>0</v>
      </c>
      <c r="F17" s="3">
        <v>200</v>
      </c>
      <c r="G17" s="3">
        <v>197600</v>
      </c>
      <c r="H17" s="3"/>
      <c r="I17" s="3"/>
      <c r="J17" s="3">
        <v>0</v>
      </c>
      <c r="K17" s="3">
        <v>197800</v>
      </c>
      <c r="L17" s="3">
        <v>197800</v>
      </c>
      <c r="M17" s="3"/>
      <c r="N17" s="3"/>
      <c r="O17" s="3">
        <v>8800</v>
      </c>
      <c r="P17" s="3"/>
      <c r="Q17" s="3">
        <v>76300</v>
      </c>
      <c r="R17" s="3">
        <v>121500</v>
      </c>
      <c r="S17" s="3">
        <v>8300</v>
      </c>
      <c r="T17" s="3">
        <v>18400</v>
      </c>
      <c r="U17" s="3">
        <v>148900</v>
      </c>
      <c r="V17" s="3"/>
      <c r="W17" s="3"/>
      <c r="X17" s="3">
        <v>0</v>
      </c>
      <c r="Y17" s="3">
        <v>175600</v>
      </c>
      <c r="Z17" s="3">
        <v>175600</v>
      </c>
      <c r="AA17" s="3"/>
      <c r="AB17" s="3"/>
      <c r="AC17" s="3">
        <v>6900</v>
      </c>
      <c r="AD17" s="3"/>
      <c r="AE17" s="3">
        <v>42200</v>
      </c>
      <c r="AF17" s="3">
        <v>133400</v>
      </c>
      <c r="AG17" s="47" t="s">
        <v>99</v>
      </c>
    </row>
    <row r="18">
      <c r="A18" s="4"/>
      <c r="B18" s="4"/>
      <c r="C18" s="20" t="s">
        <v>1808</v>
      </c>
      <c r="D18" s="47" t="s">
        <v>101</v>
      </c>
      <c r="E18" s="3">
        <v>118700</v>
      </c>
      <c r="F18" s="3">
        <v>52500</v>
      </c>
      <c r="G18" s="3">
        <v>341700</v>
      </c>
      <c r="H18" s="3"/>
      <c r="I18" s="3"/>
      <c r="J18" s="3"/>
      <c r="K18" s="3">
        <v>512900</v>
      </c>
      <c r="L18" s="3">
        <v>512900</v>
      </c>
      <c r="M18" s="3"/>
      <c r="N18" s="3"/>
      <c r="O18" s="3">
        <v>8800</v>
      </c>
      <c r="P18" s="3"/>
      <c r="Q18" s="3">
        <v>205300</v>
      </c>
      <c r="R18" s="3">
        <v>307600</v>
      </c>
      <c r="S18" s="3">
        <v>118700</v>
      </c>
      <c r="T18" s="3">
        <v>24100</v>
      </c>
      <c r="U18" s="3">
        <v>338500</v>
      </c>
      <c r="V18" s="3"/>
      <c r="W18" s="3"/>
      <c r="X18" s="3"/>
      <c r="Y18" s="3">
        <v>481300</v>
      </c>
      <c r="Z18" s="3">
        <v>481300</v>
      </c>
      <c r="AA18" s="3"/>
      <c r="AB18" s="3"/>
      <c r="AC18" s="3">
        <v>11700</v>
      </c>
      <c r="AD18" s="3"/>
      <c r="AE18" s="3">
        <v>90200</v>
      </c>
      <c r="AF18" s="3">
        <v>391100</v>
      </c>
      <c r="AG18" s="47" t="s">
        <v>101</v>
      </c>
    </row>
    <row r="19">
      <c r="A19" s="4"/>
      <c r="B19" s="4"/>
      <c r="C19" s="20" t="s">
        <v>1436</v>
      </c>
      <c r="D19" s="47" t="s">
        <v>103</v>
      </c>
      <c r="E19" s="3">
        <v>0</v>
      </c>
      <c r="F19" s="3">
        <v>0</v>
      </c>
      <c r="G19" s="3">
        <v>2800</v>
      </c>
      <c r="H19" s="3"/>
      <c r="I19" s="3"/>
      <c r="J19" s="3">
        <v>0</v>
      </c>
      <c r="K19" s="3">
        <v>2800</v>
      </c>
      <c r="L19" s="3">
        <v>2800</v>
      </c>
      <c r="M19" s="3"/>
      <c r="N19" s="3"/>
      <c r="O19" s="3">
        <v>0</v>
      </c>
      <c r="P19" s="3"/>
      <c r="Q19" s="3">
        <v>0</v>
      </c>
      <c r="R19" s="3">
        <v>2800</v>
      </c>
      <c r="S19" s="3">
        <v>0</v>
      </c>
      <c r="T19" s="3">
        <v>0</v>
      </c>
      <c r="U19" s="3">
        <v>3300</v>
      </c>
      <c r="V19" s="3"/>
      <c r="W19" s="3"/>
      <c r="X19" s="3">
        <v>0</v>
      </c>
      <c r="Y19" s="3">
        <v>3300</v>
      </c>
      <c r="Z19" s="3">
        <v>3300</v>
      </c>
      <c r="AA19" s="3"/>
      <c r="AB19" s="3"/>
      <c r="AC19" s="3">
        <v>0</v>
      </c>
      <c r="AD19" s="3"/>
      <c r="AE19" s="3">
        <v>0</v>
      </c>
      <c r="AF19" s="3">
        <v>3300</v>
      </c>
      <c r="AG19" s="47" t="s">
        <v>103</v>
      </c>
    </row>
    <row r="20">
      <c r="A20" s="4"/>
      <c r="B20" s="4"/>
      <c r="C20" s="14" t="s">
        <v>1435</v>
      </c>
      <c r="D20" s="24" t="s">
        <v>104</v>
      </c>
      <c r="E20" s="2"/>
      <c r="F20" s="2"/>
      <c r="G20" s="2"/>
      <c r="H20" s="2"/>
      <c r="I20" s="2"/>
      <c r="J20" s="2"/>
      <c r="K20" s="30">
        <v>0</v>
      </c>
      <c r="L20" s="30">
        <v>0</v>
      </c>
      <c r="M20" s="2"/>
      <c r="N20" s="2"/>
      <c r="O20" s="30">
        <v>0</v>
      </c>
      <c r="P20" s="2"/>
      <c r="Q20" s="2"/>
      <c r="R20" s="2"/>
      <c r="S20" s="2"/>
      <c r="T20" s="2"/>
      <c r="U20" s="2"/>
      <c r="V20" s="2"/>
      <c r="W20" s="2"/>
      <c r="X20" s="2"/>
      <c r="Y20" s="30">
        <v>0</v>
      </c>
      <c r="Z20" s="30">
        <v>0</v>
      </c>
      <c r="AA20" s="2"/>
      <c r="AB20" s="2"/>
      <c r="AC20" s="30">
        <v>0</v>
      </c>
      <c r="AD20" s="2"/>
      <c r="AE20" s="2"/>
      <c r="AF20" s="2"/>
      <c r="AG20" s="24" t="s">
        <v>104</v>
      </c>
    </row>
  </sheetData>
  <mergeCells count="23">
    <mergeCell ref="A1:C1"/>
    <mergeCell ref="A2:C2"/>
    <mergeCell ref="D4:E4"/>
    <mergeCell ref="B10:H10"/>
    <mergeCell ref="D12:D14"/>
    <mergeCell ref="E12:R12"/>
    <mergeCell ref="S12:AF12"/>
    <mergeCell ref="E13:G13"/>
    <mergeCell ref="H13:J13"/>
    <mergeCell ref="K13:K14"/>
    <mergeCell ref="L13:L14"/>
    <mergeCell ref="M13:M14"/>
    <mergeCell ref="N13:N14"/>
    <mergeCell ref="O13:P13"/>
    <mergeCell ref="Q13:R13"/>
    <mergeCell ref="S13:U13"/>
    <mergeCell ref="V13:X13"/>
    <mergeCell ref="Y13:Y14"/>
    <mergeCell ref="Z13:Z14"/>
    <mergeCell ref="AA13:AA14"/>
    <mergeCell ref="AB13:AB14"/>
    <mergeCell ref="AC13:AD13"/>
    <mergeCell ref="AE13:AF13"/>
  </mergeCells>
  <dataValidations count="2">
    <dataValidation sqref="C8" allowBlank="1" showInputMessage="1" showErrorMessage="1" type="list">
      <formula1>'@lists'!$A$96:$B$96</formula1>
    </dataValidation>
    <dataValidation sqref="C16" allowBlank="1" showInputMessage="1" showErrorMessage="1" type="list">
      <formula1>'@lists'!$A$7:$IT$7</formula1>
    </dataValidation>
  </dataValidations>
  <pageSetup orientation="portrait"/>
</worksheet>
</file>

<file path=xl/worksheets/sheet191.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92.xml><?xml version="1.0" encoding="utf-8"?>
<worksheet xmlns="http://schemas.openxmlformats.org/spreadsheetml/2006/main" xmlns:r="http://schemas.openxmlformats.org/officeDocument/2006/relationships">
  <sheetPr>
    <outlinePr summaryBelow="0" summaryRight="0"/>
  </sheetPr>
  <dimension ref="A1:S17"/>
  <sheetViews>
    <sheetView workbookViewId="0"/>
  </sheetViews>
  <sheetFormatPr baseColWidth="10" defaultRowHeight="15"/>
  <cols>
    <col min="1" max="1" width="2.04882" customWidth="1"/>
    <col min="2" max="2" width="13.6412" customWidth="1"/>
    <col min="3" max="3" width="24.1429" customWidth="1"/>
    <col min="4" max="4" width="8.24184" customWidth="1"/>
    <col min="5" max="5" width="13.6412" customWidth="1"/>
    <col min="6" max="6" width="13.6412" customWidth="1"/>
    <col min="7" max="7" width="13.6412" customWidth="1"/>
    <col min="8" max="8" width="13.6412" customWidth="1"/>
    <col min="9" max="9" width="13.6412" customWidth="1"/>
    <col min="10" max="10" width="13.6412" customWidth="1"/>
    <col min="11" max="11" width="13.6412" customWidth="1"/>
    <col min="12" max="12" width="13.6412" customWidth="1"/>
    <col min="13" max="13" width="13.6412" customWidth="1"/>
    <col min="14" max="14" width="13.6412" customWidth="1"/>
    <col min="15" max="15" width="13.6412" customWidth="1"/>
    <col min="16" max="16" width="13.6412" customWidth="1"/>
    <col min="17" max="17" width="13.6412" customWidth="1"/>
    <col min="18" max="18" width="13.6412" customWidth="1"/>
    <col min="19" max="19" width="8.24184" customWidth="1"/>
  </cols>
  <sheetData>
    <row r="1">
      <c r="A1" s="11" t="s">
        <v>866</v>
      </c>
      <c r="B1" s="4"/>
      <c r="C1" s="4"/>
      <c r="D1" s="4"/>
      <c r="E1" s="4"/>
      <c r="F1" s="4"/>
      <c r="G1" s="4"/>
      <c r="H1" s="4"/>
      <c r="I1" s="4"/>
      <c r="J1" s="4"/>
      <c r="K1" s="4"/>
      <c r="L1" s="4"/>
      <c r="M1" s="4"/>
      <c r="N1" s="4"/>
      <c r="O1" s="4"/>
      <c r="P1" s="4"/>
      <c r="Q1" s="4"/>
      <c r="R1" s="4"/>
      <c r="S1" s="4"/>
    </row>
    <row r="2">
      <c r="A2" s="11" t="s">
        <v>1047</v>
      </c>
      <c r="B2" s="4"/>
      <c r="C2" s="4"/>
      <c r="D2" s="4"/>
      <c r="E2" s="4"/>
      <c r="F2" s="4"/>
      <c r="G2" s="4"/>
      <c r="H2" s="4"/>
      <c r="I2" s="4"/>
      <c r="J2" s="4"/>
      <c r="K2" s="4"/>
      <c r="L2" s="4"/>
      <c r="M2" s="4"/>
      <c r="N2" s="4"/>
      <c r="O2" s="4"/>
      <c r="P2" s="4"/>
      <c r="Q2" s="4"/>
      <c r="R2" s="4"/>
      <c r="S2" s="4"/>
    </row>
    <row r="3">
      <c r="A3" s="4"/>
      <c r="B3" s="4"/>
      <c r="C3" s="4"/>
      <c r="D3" s="4"/>
      <c r="E3" s="4"/>
      <c r="F3" s="4"/>
      <c r="G3" s="4"/>
      <c r="H3" s="4"/>
      <c r="I3" s="4"/>
      <c r="J3" s="4"/>
      <c r="K3" s="4"/>
      <c r="L3" s="4"/>
      <c r="M3" s="4"/>
      <c r="N3" s="4"/>
      <c r="O3" s="4"/>
      <c r="P3" s="4"/>
      <c r="Q3" s="4"/>
      <c r="R3" s="4"/>
      <c r="S3" s="4"/>
    </row>
    <row r="4">
      <c r="A4" s="15"/>
      <c r="B4" s="21" t="s">
        <v>846</v>
      </c>
      <c r="C4" s="33" t="s">
        <v>145</v>
      </c>
      <c r="D4" s="8" t="str">
        <f>IF(C4&lt;&gt;"",VLOOKUP(C4,'@Entities95'!A2:B71,2,0),"")</f>
        <v>בנק ירושלים בע"מ</v>
      </c>
      <c r="E4" s="44"/>
      <c r="F4" s="4"/>
      <c r="G4" s="4"/>
      <c r="H4" s="4"/>
      <c r="I4" s="4"/>
      <c r="J4" s="4"/>
      <c r="K4" s="4"/>
      <c r="L4" s="4"/>
      <c r="M4" s="4"/>
      <c r="N4" s="4"/>
      <c r="O4" s="4"/>
      <c r="P4" s="4"/>
      <c r="Q4" s="4"/>
      <c r="R4" s="4"/>
      <c r="S4" s="4"/>
    </row>
    <row r="5">
      <c r="A5" s="12"/>
      <c r="B5" s="12" t="s">
        <v>2122</v>
      </c>
      <c r="C5" s="35">
        <v>43465</v>
      </c>
      <c r="D5" s="4"/>
      <c r="E5" s="4"/>
      <c r="F5" s="4"/>
      <c r="G5" s="4"/>
      <c r="H5" s="4"/>
      <c r="I5" s="4"/>
      <c r="J5" s="4"/>
      <c r="K5" s="4"/>
      <c r="L5" s="4"/>
      <c r="M5" s="4"/>
      <c r="N5" s="4"/>
      <c r="O5" s="4"/>
      <c r="P5" s="4"/>
      <c r="Q5" s="4"/>
      <c r="R5" s="4"/>
      <c r="S5" s="4"/>
    </row>
    <row r="6">
      <c r="A6" s="12"/>
      <c r="B6" s="26" t="str">
        <f>"סוג מטבע"&amp;IF(C6="ILS","אלפי ש""""ח","")</f>
        <v>סוג מטבעאלפי ש"ח</v>
      </c>
      <c r="C6" s="36" t="s">
        <v>556</v>
      </c>
      <c r="D6" s="4"/>
      <c r="E6" s="4"/>
      <c r="F6" s="4"/>
      <c r="G6" s="4"/>
      <c r="H6" s="4"/>
      <c r="I6" s="4"/>
      <c r="J6" s="4"/>
      <c r="K6" s="4"/>
      <c r="L6" s="4"/>
      <c r="M6" s="4"/>
      <c r="N6" s="4"/>
      <c r="O6" s="4"/>
      <c r="P6" s="4"/>
      <c r="Q6" s="4"/>
      <c r="R6" s="4"/>
      <c r="S6" s="4"/>
    </row>
    <row r="7">
      <c r="A7" s="16"/>
      <c r="B7" s="16"/>
      <c r="C7" s="10"/>
      <c r="D7" s="4"/>
      <c r="E7" s="4"/>
      <c r="F7" s="4"/>
      <c r="G7" s="4"/>
      <c r="H7" s="4"/>
      <c r="I7" s="4"/>
      <c r="J7" s="4"/>
      <c r="K7" s="4"/>
      <c r="L7" s="4"/>
      <c r="M7" s="4"/>
      <c r="N7" s="4"/>
      <c r="O7" s="4"/>
      <c r="P7" s="4"/>
      <c r="Q7" s="4"/>
      <c r="R7" s="4"/>
      <c r="S7" s="4"/>
    </row>
    <row r="8">
      <c r="A8" s="17"/>
      <c r="B8" s="17" t="s">
        <v>1509</v>
      </c>
      <c r="C8" s="29" t="s">
        <v>156</v>
      </c>
      <c r="D8" s="4"/>
      <c r="E8" s="4"/>
      <c r="F8" s="4"/>
      <c r="G8" s="4"/>
      <c r="H8" s="4"/>
      <c r="I8" s="4"/>
      <c r="J8" s="4"/>
      <c r="K8" s="4"/>
      <c r="L8" s="4"/>
      <c r="M8" s="4"/>
      <c r="N8" s="4"/>
      <c r="O8" s="4"/>
      <c r="P8" s="4"/>
      <c r="Q8" s="4"/>
      <c r="R8" s="4"/>
      <c r="S8" s="4"/>
    </row>
    <row r="9">
      <c r="A9" s="4"/>
      <c r="B9" s="4"/>
      <c r="C9" s="4"/>
      <c r="D9" s="4"/>
      <c r="E9" s="4"/>
      <c r="F9" s="4"/>
      <c r="G9" s="4"/>
      <c r="H9" s="4"/>
      <c r="I9" s="4"/>
      <c r="J9" s="4"/>
      <c r="K9" s="4"/>
      <c r="L9" s="4"/>
      <c r="M9" s="4"/>
      <c r="N9" s="4"/>
      <c r="O9" s="4"/>
      <c r="P9" s="4"/>
      <c r="Q9" s="4"/>
      <c r="R9" s="4"/>
      <c r="S9" s="4"/>
    </row>
    <row r="10" ht="43" customHeight="1">
      <c r="A10" s="4"/>
      <c r="B10" s="54" t="s">
        <v>155</v>
      </c>
      <c r="C10" s="4"/>
      <c r="D10" s="4"/>
      <c r="E10" s="4"/>
      <c r="F10" s="4"/>
      <c r="G10" s="4"/>
      <c r="H10" s="57"/>
      <c r="I10" s="4"/>
      <c r="J10" s="4"/>
      <c r="K10" s="4"/>
      <c r="L10" s="4"/>
      <c r="M10" s="4"/>
      <c r="N10" s="4"/>
      <c r="O10" s="4"/>
      <c r="P10" s="4"/>
      <c r="Q10" s="4"/>
      <c r="R10" s="4"/>
      <c r="S10" s="4"/>
    </row>
    <row r="11">
      <c r="A11" s="4"/>
      <c r="B11" s="4"/>
      <c r="C11" s="4"/>
      <c r="D11" s="4"/>
      <c r="E11" s="4"/>
      <c r="F11" s="4"/>
      <c r="G11" s="4"/>
      <c r="H11" s="4"/>
      <c r="I11" s="4"/>
      <c r="J11" s="4"/>
      <c r="K11" s="4"/>
      <c r="L11" s="4"/>
      <c r="M11" s="4"/>
      <c r="N11" s="4"/>
      <c r="O11" s="4"/>
      <c r="P11" s="4"/>
      <c r="Q11" s="4"/>
      <c r="R11" s="4"/>
      <c r="S11" s="4"/>
    </row>
    <row r="12">
      <c r="A12" s="4"/>
      <c r="B12" s="4"/>
      <c r="C12" s="4"/>
      <c r="D12" s="4"/>
      <c r="E12" s="46" t="s">
        <v>2145</v>
      </c>
      <c r="F12" s="48"/>
      <c r="G12" s="48"/>
      <c r="H12" s="48"/>
      <c r="I12" s="48"/>
      <c r="J12" s="48"/>
      <c r="K12" s="46"/>
      <c r="L12" s="46" t="s">
        <v>2116</v>
      </c>
      <c r="M12" s="48"/>
      <c r="N12" s="48"/>
      <c r="O12" s="48"/>
      <c r="P12" s="48"/>
      <c r="Q12" s="48"/>
      <c r="R12" s="46"/>
      <c r="S12" s="4"/>
    </row>
    <row r="13" ht="47" customHeight="1">
      <c r="A13" s="4"/>
      <c r="B13" s="4"/>
      <c r="C13" s="4"/>
      <c r="D13" s="4"/>
      <c r="E13" s="46" t="s">
        <v>1830</v>
      </c>
      <c r="F13" s="46" t="s">
        <v>2083</v>
      </c>
      <c r="G13" s="46" t="s">
        <v>1223</v>
      </c>
      <c r="H13" s="46" t="s">
        <v>1013</v>
      </c>
      <c r="I13" s="46" t="s">
        <v>1846</v>
      </c>
      <c r="J13" s="46" t="s">
        <v>2078</v>
      </c>
      <c r="K13" s="46" t="s">
        <v>1829</v>
      </c>
      <c r="L13" s="46" t="s">
        <v>1830</v>
      </c>
      <c r="M13" s="46" t="s">
        <v>2083</v>
      </c>
      <c r="N13" s="46" t="s">
        <v>1223</v>
      </c>
      <c r="O13" s="46" t="s">
        <v>1013</v>
      </c>
      <c r="P13" s="46" t="s">
        <v>1846</v>
      </c>
      <c r="Q13" s="46" t="s">
        <v>2078</v>
      </c>
      <c r="R13" s="46" t="s">
        <v>1829</v>
      </c>
      <c r="S13" s="4"/>
    </row>
    <row r="14">
      <c r="A14" s="4"/>
      <c r="B14" s="4"/>
      <c r="C14" s="46" t="s">
        <v>690</v>
      </c>
      <c r="D14" s="47"/>
      <c r="E14" s="47" t="s">
        <v>55</v>
      </c>
      <c r="F14" s="47" t="s">
        <v>91</v>
      </c>
      <c r="G14" s="47" t="s">
        <v>113</v>
      </c>
      <c r="H14" s="47" t="s">
        <v>127</v>
      </c>
      <c r="I14" s="47" t="s">
        <v>141</v>
      </c>
      <c r="J14" s="47" t="s">
        <v>147</v>
      </c>
      <c r="K14" s="47" t="s">
        <v>352</v>
      </c>
      <c r="L14" s="47" t="s">
        <v>55</v>
      </c>
      <c r="M14" s="47" t="s">
        <v>91</v>
      </c>
      <c r="N14" s="47" t="s">
        <v>113</v>
      </c>
      <c r="O14" s="47" t="s">
        <v>127</v>
      </c>
      <c r="P14" s="47" t="s">
        <v>141</v>
      </c>
      <c r="Q14" s="47" t="s">
        <v>147</v>
      </c>
      <c r="R14" s="47" t="s">
        <v>352</v>
      </c>
      <c r="S14" s="47"/>
    </row>
    <row r="15">
      <c r="A15" s="4"/>
      <c r="B15" s="4"/>
      <c r="C15" s="46" t="s">
        <v>688</v>
      </c>
      <c r="D15" s="47" t="s">
        <v>508</v>
      </c>
      <c r="E15" s="3"/>
      <c r="F15" s="3"/>
      <c r="G15" s="3"/>
      <c r="H15" s="3"/>
      <c r="I15" s="3"/>
      <c r="J15" s="3"/>
      <c r="K15" s="3"/>
      <c r="L15" s="3"/>
      <c r="M15" s="3"/>
      <c r="N15" s="3"/>
      <c r="O15" s="3"/>
      <c r="P15" s="3"/>
      <c r="Q15" s="3"/>
      <c r="R15" s="3"/>
      <c r="S15" s="47" t="s">
        <v>508</v>
      </c>
    </row>
    <row r="16">
      <c r="A16" s="4"/>
      <c r="B16" s="4"/>
      <c r="C16" s="20" t="s">
        <v>1369</v>
      </c>
      <c r="D16" s="47" t="s">
        <v>94</v>
      </c>
      <c r="E16" s="3"/>
      <c r="F16" s="3"/>
      <c r="G16" s="3"/>
      <c r="H16" s="3"/>
      <c r="I16" s="3"/>
      <c r="J16" s="3"/>
      <c r="K16" s="3">
        <v>0</v>
      </c>
      <c r="L16" s="3"/>
      <c r="M16" s="3"/>
      <c r="N16" s="3"/>
      <c r="O16" s="3"/>
      <c r="P16" s="3"/>
      <c r="Q16" s="3"/>
      <c r="R16" s="3">
        <v>0</v>
      </c>
      <c r="S16" s="47" t="s">
        <v>94</v>
      </c>
    </row>
    <row r="17">
      <c r="A17" s="4"/>
      <c r="B17" s="4"/>
      <c r="C17" s="14" t="s">
        <v>1631</v>
      </c>
      <c r="D17" s="24" t="s">
        <v>98</v>
      </c>
      <c r="E17" s="30"/>
      <c r="F17" s="30"/>
      <c r="G17" s="30"/>
      <c r="H17" s="30"/>
      <c r="I17" s="30"/>
      <c r="J17" s="30"/>
      <c r="K17" s="30">
        <v>0</v>
      </c>
      <c r="L17" s="30"/>
      <c r="M17" s="30"/>
      <c r="N17" s="30"/>
      <c r="O17" s="30"/>
      <c r="P17" s="30"/>
      <c r="Q17" s="30"/>
      <c r="R17" s="30">
        <v>0</v>
      </c>
      <c r="S17" s="24" t="s">
        <v>98</v>
      </c>
    </row>
  </sheetData>
  <mergeCells count="7">
    <mergeCell ref="A1:C1"/>
    <mergeCell ref="A2:C2"/>
    <mergeCell ref="D4:E4"/>
    <mergeCell ref="B10:H10"/>
    <mergeCell ref="D12:D13"/>
    <mergeCell ref="E12:K12"/>
    <mergeCell ref="L12:R12"/>
  </mergeCells>
  <dataValidations count="2">
    <dataValidation sqref="C15" allowBlank="1" showInputMessage="1" showErrorMessage="1" type="list">
      <formula1>'@lists'!$A$98:$IQ$98</formula1>
    </dataValidation>
    <dataValidation sqref="C8" allowBlank="1" showInputMessage="1" showErrorMessage="1" type="list">
      <formula1>'@lists'!$A$97:$B$97</formula1>
    </dataValidation>
  </dataValidations>
  <pageSetup orientation="portrait"/>
</worksheet>
</file>

<file path=xl/worksheets/sheet193.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94.xml><?xml version="1.0" encoding="utf-8"?>
<worksheet xmlns="http://schemas.openxmlformats.org/spreadsheetml/2006/main" xmlns:r="http://schemas.openxmlformats.org/officeDocument/2006/relationships">
  <sheetPr>
    <outlinePr summaryBelow="0" summaryRight="0"/>
  </sheetPr>
  <dimension ref="A1:O38"/>
  <sheetViews>
    <sheetView workbookViewId="0"/>
  </sheetViews>
  <sheetFormatPr baseColWidth="10" defaultRowHeight="15"/>
  <cols>
    <col min="1" max="1" width="13.6412" customWidth="1"/>
    <col min="2" max="2" width="13.6412" customWidth="1"/>
    <col min="3" max="3" width="59.9998" customWidth="1"/>
    <col min="4" max="4" width="8.24184" customWidth="1"/>
    <col min="5" max="5" width="13.6412" customWidth="1"/>
    <col min="6" max="6" width="13.6412" customWidth="1"/>
    <col min="7" max="7" width="13.6412" customWidth="1"/>
    <col min="8" max="8" width="13.6412" customWidth="1"/>
    <col min="9" max="9" width="13.6412" customWidth="1"/>
    <col min="10" max="10" width="13.6412" customWidth="1"/>
    <col min="11" max="11" width="13.6412" customWidth="1"/>
    <col min="12" max="12" width="13.6412" customWidth="1"/>
    <col min="13" max="13" width="13.6412" customWidth="1"/>
    <col min="14" max="14" width="13.6412" customWidth="1"/>
    <col min="15" max="15" width="8.24184" customWidth="1"/>
  </cols>
  <sheetData>
    <row r="1">
      <c r="A1" s="11" t="s">
        <v>866</v>
      </c>
      <c r="B1" s="4"/>
      <c r="C1" s="4"/>
      <c r="D1" s="4"/>
      <c r="E1" s="4"/>
      <c r="F1" s="4"/>
      <c r="G1" s="4"/>
      <c r="H1" s="4"/>
      <c r="I1" s="4"/>
      <c r="J1" s="4"/>
      <c r="K1" s="4"/>
      <c r="L1" s="4"/>
      <c r="M1" s="4"/>
      <c r="N1" s="4"/>
      <c r="O1" s="4"/>
    </row>
    <row r="2">
      <c r="A2" s="11" t="s">
        <v>1047</v>
      </c>
      <c r="B2" s="4"/>
      <c r="C2" s="4"/>
      <c r="D2" s="4"/>
      <c r="E2" s="4"/>
      <c r="F2" s="4"/>
      <c r="G2" s="4"/>
      <c r="H2" s="4"/>
      <c r="I2" s="4"/>
      <c r="J2" s="4"/>
      <c r="K2" s="4"/>
      <c r="L2" s="4"/>
      <c r="M2" s="4"/>
      <c r="N2" s="4"/>
      <c r="O2" s="4"/>
    </row>
    <row r="3">
      <c r="A3" s="4"/>
      <c r="B3" s="4"/>
      <c r="C3" s="4"/>
      <c r="D3" s="4"/>
      <c r="E3" s="4"/>
      <c r="F3" s="4"/>
      <c r="G3" s="4"/>
      <c r="H3" s="4"/>
      <c r="I3" s="4"/>
      <c r="J3" s="4"/>
      <c r="K3" s="4"/>
      <c r="L3" s="4"/>
      <c r="M3" s="4"/>
      <c r="N3" s="4"/>
      <c r="O3" s="4"/>
    </row>
    <row r="4">
      <c r="A4" s="15"/>
      <c r="B4" s="21" t="s">
        <v>846</v>
      </c>
      <c r="C4" s="33" t="s">
        <v>145</v>
      </c>
      <c r="D4" s="8" t="str">
        <f>IF(C4&lt;&gt;"",VLOOKUP(C4,'@Entities96'!A2:B71,2,0),"")</f>
        <v>בנק ירושלים בע"מ</v>
      </c>
      <c r="E4" s="44"/>
      <c r="F4" s="4"/>
      <c r="G4" s="4"/>
      <c r="H4" s="4"/>
      <c r="I4" s="4"/>
      <c r="J4" s="4"/>
      <c r="K4" s="4"/>
      <c r="L4" s="4"/>
      <c r="M4" s="4"/>
      <c r="N4" s="4"/>
      <c r="O4" s="4"/>
    </row>
    <row r="5">
      <c r="A5" s="12"/>
      <c r="B5" s="12" t="s">
        <v>2122</v>
      </c>
      <c r="C5" s="35">
        <v>43465</v>
      </c>
      <c r="D5" s="4"/>
      <c r="E5" s="4"/>
      <c r="F5" s="4"/>
      <c r="G5" s="4"/>
      <c r="H5" s="4"/>
      <c r="I5" s="4"/>
      <c r="J5" s="4"/>
      <c r="K5" s="4"/>
      <c r="L5" s="4"/>
      <c r="M5" s="4"/>
      <c r="N5" s="4"/>
      <c r="O5" s="4"/>
    </row>
    <row r="6">
      <c r="A6" s="12"/>
      <c r="B6" s="26" t="str">
        <f>"סוג מטבע"&amp;IF(C6="ILS","אלפי ש""""ח","")</f>
        <v>סוג מטבעאלפי ש"ח</v>
      </c>
      <c r="C6" s="36" t="s">
        <v>556</v>
      </c>
      <c r="D6" s="4"/>
      <c r="E6" s="4"/>
      <c r="F6" s="4"/>
      <c r="G6" s="4"/>
      <c r="H6" s="4"/>
      <c r="I6" s="4"/>
      <c r="J6" s="4"/>
      <c r="K6" s="4"/>
      <c r="L6" s="4"/>
      <c r="M6" s="4"/>
      <c r="N6" s="4"/>
      <c r="O6" s="4"/>
    </row>
    <row r="7">
      <c r="A7" s="16"/>
      <c r="B7" s="16"/>
      <c r="C7" s="10"/>
      <c r="D7" s="4"/>
      <c r="E7" s="4"/>
      <c r="F7" s="4"/>
      <c r="G7" s="4"/>
      <c r="H7" s="4"/>
      <c r="I7" s="4"/>
      <c r="J7" s="4"/>
      <c r="K7" s="4"/>
      <c r="L7" s="4"/>
      <c r="M7" s="4"/>
      <c r="N7" s="4"/>
      <c r="O7" s="4"/>
    </row>
    <row r="8">
      <c r="A8" s="17"/>
      <c r="B8" s="17" t="s">
        <v>1509</v>
      </c>
      <c r="C8" s="29" t="s">
        <v>156</v>
      </c>
      <c r="D8" s="4"/>
      <c r="E8" s="4"/>
      <c r="F8" s="4"/>
      <c r="G8" s="4"/>
      <c r="H8" s="4"/>
      <c r="I8" s="4"/>
      <c r="J8" s="4"/>
      <c r="K8" s="4"/>
      <c r="L8" s="4"/>
      <c r="M8" s="4"/>
      <c r="N8" s="4"/>
      <c r="O8" s="4"/>
    </row>
    <row r="9">
      <c r="A9" s="4"/>
      <c r="B9" s="4"/>
      <c r="C9" s="4"/>
      <c r="D9" s="4"/>
      <c r="E9" s="4"/>
      <c r="F9" s="4"/>
      <c r="G9" s="4"/>
      <c r="H9" s="4"/>
      <c r="I9" s="4"/>
      <c r="J9" s="4"/>
      <c r="K9" s="4"/>
      <c r="L9" s="4"/>
      <c r="M9" s="4"/>
      <c r="N9" s="4"/>
      <c r="O9" s="4"/>
    </row>
    <row r="10" ht="24" customHeight="1">
      <c r="A10" s="4"/>
      <c r="B10" s="54" t="s">
        <v>157</v>
      </c>
      <c r="C10" s="4"/>
      <c r="D10" s="4"/>
      <c r="E10" s="4"/>
      <c r="F10" s="4"/>
      <c r="G10" s="4"/>
      <c r="H10" s="4"/>
      <c r="I10" s="4"/>
      <c r="J10" s="4"/>
      <c r="K10" s="4"/>
      <c r="L10" s="4"/>
      <c r="M10" s="4"/>
      <c r="N10" s="57"/>
      <c r="O10" s="4"/>
    </row>
    <row r="11">
      <c r="A11" s="4"/>
      <c r="B11" s="1" t="s">
        <v>156</v>
      </c>
      <c r="C11" s="4"/>
      <c r="D11" s="4"/>
      <c r="E11" s="4"/>
      <c r="F11" s="4"/>
      <c r="G11" s="4"/>
      <c r="H11" s="4"/>
      <c r="I11" s="4"/>
      <c r="J11" s="4"/>
      <c r="K11" s="4"/>
      <c r="L11" s="4"/>
      <c r="M11" s="4"/>
      <c r="N11" s="4"/>
      <c r="O11" s="4"/>
    </row>
    <row r="12">
      <c r="A12" s="4"/>
      <c r="B12" s="4"/>
      <c r="C12" s="4"/>
      <c r="D12" s="4"/>
      <c r="E12" s="46" t="s">
        <v>2145</v>
      </c>
      <c r="F12" s="48"/>
      <c r="G12" s="48"/>
      <c r="H12" s="48"/>
      <c r="I12" s="46"/>
      <c r="J12" s="46" t="s">
        <v>2116</v>
      </c>
      <c r="K12" s="48"/>
      <c r="L12" s="48"/>
      <c r="M12" s="48"/>
      <c r="N12" s="46"/>
      <c r="O12" s="4"/>
    </row>
    <row r="13">
      <c r="A13" s="4"/>
      <c r="B13" s="4"/>
      <c r="C13" s="4"/>
      <c r="D13" s="4"/>
      <c r="E13" s="46" t="s">
        <v>1466</v>
      </c>
      <c r="F13" s="46"/>
      <c r="G13" s="46" t="s">
        <v>1465</v>
      </c>
      <c r="H13" s="46"/>
      <c r="I13" s="46" t="s">
        <v>1732</v>
      </c>
      <c r="J13" s="46" t="s">
        <v>1466</v>
      </c>
      <c r="K13" s="46"/>
      <c r="L13" s="46" t="s">
        <v>1465</v>
      </c>
      <c r="M13" s="46"/>
      <c r="N13" s="46" t="s">
        <v>1732</v>
      </c>
      <c r="O13" s="4"/>
    </row>
    <row r="14">
      <c r="A14" s="4"/>
      <c r="B14" s="4"/>
      <c r="C14" s="4"/>
      <c r="D14" s="4"/>
      <c r="E14" s="46" t="s">
        <v>1319</v>
      </c>
      <c r="F14" s="46" t="s">
        <v>1953</v>
      </c>
      <c r="G14" s="46" t="s">
        <v>924</v>
      </c>
      <c r="H14" s="46" t="s">
        <v>749</v>
      </c>
      <c r="I14" s="46"/>
      <c r="J14" s="46" t="s">
        <v>1319</v>
      </c>
      <c r="K14" s="46" t="s">
        <v>1953</v>
      </c>
      <c r="L14" s="46" t="s">
        <v>924</v>
      </c>
      <c r="M14" s="46" t="s">
        <v>749</v>
      </c>
      <c r="N14" s="46"/>
      <c r="O14" s="4"/>
    </row>
    <row r="15">
      <c r="A15" s="4"/>
      <c r="B15" s="4"/>
      <c r="C15" s="4"/>
      <c r="D15" s="4"/>
      <c r="E15" s="47" t="s">
        <v>55</v>
      </c>
      <c r="F15" s="47" t="s">
        <v>91</v>
      </c>
      <c r="G15" s="47" t="s">
        <v>113</v>
      </c>
      <c r="H15" s="47" t="s">
        <v>127</v>
      </c>
      <c r="I15" s="47" t="s">
        <v>141</v>
      </c>
      <c r="J15" s="47" t="s">
        <v>55</v>
      </c>
      <c r="K15" s="47" t="s">
        <v>91</v>
      </c>
      <c r="L15" s="47" t="s">
        <v>113</v>
      </c>
      <c r="M15" s="47" t="s">
        <v>127</v>
      </c>
      <c r="N15" s="47" t="s">
        <v>141</v>
      </c>
      <c r="O15" s="4"/>
    </row>
    <row r="16">
      <c r="A16" s="4"/>
      <c r="B16" s="14" t="s">
        <v>714</v>
      </c>
      <c r="C16" s="20" t="s">
        <v>1606</v>
      </c>
      <c r="D16" s="47" t="s">
        <v>55</v>
      </c>
      <c r="E16" s="3">
        <v>8736700</v>
      </c>
      <c r="F16" s="3">
        <v>2981900</v>
      </c>
      <c r="G16" s="3">
        <v>862800</v>
      </c>
      <c r="H16" s="3">
        <v>381200</v>
      </c>
      <c r="I16" s="3">
        <v>12962600</v>
      </c>
      <c r="J16" s="3">
        <v>8775500</v>
      </c>
      <c r="K16" s="3">
        <v>3209100</v>
      </c>
      <c r="L16" s="3">
        <v>842600</v>
      </c>
      <c r="M16" s="3">
        <v>292200</v>
      </c>
      <c r="N16" s="3">
        <v>13119400</v>
      </c>
      <c r="O16" s="47" t="s">
        <v>55</v>
      </c>
    </row>
    <row r="17">
      <c r="A17" s="4"/>
      <c r="B17" s="31"/>
      <c r="C17" s="20" t="s">
        <v>1840</v>
      </c>
      <c r="D17" s="47" t="s">
        <v>91</v>
      </c>
      <c r="E17" s="3">
        <v>489700</v>
      </c>
      <c r="F17" s="3">
        <v>0</v>
      </c>
      <c r="G17" s="3">
        <v>22500</v>
      </c>
      <c r="H17" s="3">
        <v>10000</v>
      </c>
      <c r="I17" s="3">
        <v>522200</v>
      </c>
      <c r="J17" s="3">
        <v>308800</v>
      </c>
      <c r="K17" s="3">
        <v>0</v>
      </c>
      <c r="L17" s="3">
        <v>191600</v>
      </c>
      <c r="M17" s="3">
        <v>66500</v>
      </c>
      <c r="N17" s="3">
        <v>566900</v>
      </c>
      <c r="O17" s="47" t="s">
        <v>91</v>
      </c>
    </row>
    <row r="18">
      <c r="A18" s="4"/>
      <c r="B18" s="31"/>
      <c r="C18" s="20" t="s">
        <v>1150</v>
      </c>
      <c r="D18" s="47" t="s">
        <v>113</v>
      </c>
      <c r="E18" s="3">
        <v>8288100</v>
      </c>
      <c r="F18" s="3">
        <v>2857800</v>
      </c>
      <c r="G18" s="3">
        <v>832000</v>
      </c>
      <c r="H18" s="3">
        <v>367500</v>
      </c>
      <c r="I18" s="3">
        <v>12345400</v>
      </c>
      <c r="J18" s="3">
        <v>8246700</v>
      </c>
      <c r="K18" s="3">
        <v>3147700</v>
      </c>
      <c r="L18" s="3">
        <v>950000</v>
      </c>
      <c r="M18" s="3">
        <v>329400</v>
      </c>
      <c r="N18" s="3">
        <v>12673800</v>
      </c>
      <c r="O18" s="47" t="s">
        <v>113</v>
      </c>
    </row>
    <row r="19">
      <c r="A19" s="4"/>
      <c r="B19" s="31"/>
      <c r="C19" s="20" t="s">
        <v>1842</v>
      </c>
      <c r="D19" s="47" t="s">
        <v>127</v>
      </c>
      <c r="E19" s="3">
        <v>2600</v>
      </c>
      <c r="F19" s="3">
        <v>424400</v>
      </c>
      <c r="G19" s="3">
        <v>70700</v>
      </c>
      <c r="H19" s="3">
        <v>31200</v>
      </c>
      <c r="I19" s="3">
        <v>528900</v>
      </c>
      <c r="J19" s="3">
        <v>136600</v>
      </c>
      <c r="K19" s="3">
        <v>281000</v>
      </c>
      <c r="L19" s="3">
        <v>111700</v>
      </c>
      <c r="M19" s="3">
        <v>38700</v>
      </c>
      <c r="N19" s="3">
        <v>568000</v>
      </c>
      <c r="O19" s="47" t="s">
        <v>127</v>
      </c>
    </row>
    <row r="20">
      <c r="A20" s="4"/>
      <c r="B20" s="31"/>
      <c r="C20" s="20" t="s">
        <v>2054</v>
      </c>
      <c r="D20" s="47" t="s">
        <v>141</v>
      </c>
      <c r="E20" s="3">
        <v>935700</v>
      </c>
      <c r="F20" s="3">
        <v>-300300</v>
      </c>
      <c r="G20" s="3">
        <v>-17400</v>
      </c>
      <c r="H20" s="3">
        <v>-7500</v>
      </c>
      <c r="I20" s="3">
        <v>610500</v>
      </c>
      <c r="J20" s="3">
        <v>701000</v>
      </c>
      <c r="K20" s="3">
        <v>-219600</v>
      </c>
      <c r="L20" s="3">
        <v>-27500</v>
      </c>
      <c r="M20" s="3">
        <v>-9400</v>
      </c>
      <c r="N20" s="3">
        <v>444500</v>
      </c>
      <c r="O20" s="47" t="s">
        <v>141</v>
      </c>
    </row>
    <row r="21">
      <c r="A21" s="4"/>
      <c r="B21" s="31"/>
      <c r="C21" s="20" t="s">
        <v>1114</v>
      </c>
      <c r="D21" s="47" t="s">
        <v>147</v>
      </c>
      <c r="E21" s="3"/>
      <c r="F21" s="3"/>
      <c r="G21" s="3"/>
      <c r="H21" s="3"/>
      <c r="I21" s="3">
        <v>0</v>
      </c>
      <c r="J21" s="3"/>
      <c r="K21" s="3"/>
      <c r="L21" s="3"/>
      <c r="M21" s="3"/>
      <c r="N21" s="3">
        <v>0</v>
      </c>
      <c r="O21" s="47" t="s">
        <v>147</v>
      </c>
    </row>
    <row r="22">
      <c r="A22" s="4"/>
      <c r="B22" s="31"/>
      <c r="C22" s="20" t="s">
        <v>1117</v>
      </c>
      <c r="D22" s="47" t="s">
        <v>352</v>
      </c>
      <c r="E22" s="3"/>
      <c r="F22" s="3"/>
      <c r="G22" s="3"/>
      <c r="H22" s="3"/>
      <c r="I22" s="3">
        <v>0</v>
      </c>
      <c r="J22" s="3"/>
      <c r="K22" s="3"/>
      <c r="L22" s="3"/>
      <c r="M22" s="3"/>
      <c r="N22" s="3">
        <v>0</v>
      </c>
      <c r="O22" s="47" t="s">
        <v>352</v>
      </c>
    </row>
    <row r="23">
      <c r="A23" s="4"/>
      <c r="B23" s="31"/>
      <c r="C23" s="20" t="s">
        <v>2053</v>
      </c>
      <c r="D23" s="47" t="s">
        <v>353</v>
      </c>
      <c r="E23" s="3">
        <v>935700</v>
      </c>
      <c r="F23" s="3">
        <v>-300300</v>
      </c>
      <c r="G23" s="3">
        <v>-17400</v>
      </c>
      <c r="H23" s="3">
        <v>-7500</v>
      </c>
      <c r="I23" s="3">
        <v>610500</v>
      </c>
      <c r="J23" s="3">
        <v>701000</v>
      </c>
      <c r="K23" s="3">
        <v>-219600</v>
      </c>
      <c r="L23" s="3">
        <v>-27500</v>
      </c>
      <c r="M23" s="3">
        <v>-9400</v>
      </c>
      <c r="N23" s="3">
        <v>444500</v>
      </c>
      <c r="O23" s="47" t="s">
        <v>353</v>
      </c>
    </row>
    <row r="24">
      <c r="A24" s="4"/>
      <c r="B24" s="20"/>
      <c r="C24" s="20" t="s">
        <v>1428</v>
      </c>
      <c r="D24" s="47" t="s">
        <v>381</v>
      </c>
      <c r="E24" s="3"/>
      <c r="F24" s="3"/>
      <c r="G24" s="3"/>
      <c r="H24" s="3"/>
      <c r="I24" s="3">
        <v>0</v>
      </c>
      <c r="J24" s="3"/>
      <c r="K24" s="3"/>
      <c r="L24" s="3"/>
      <c r="M24" s="3"/>
      <c r="N24" s="3">
        <v>0</v>
      </c>
      <c r="O24" s="47" t="s">
        <v>381</v>
      </c>
    </row>
    <row r="25">
      <c r="A25" s="4"/>
      <c r="B25" s="14" t="s">
        <v>2082</v>
      </c>
      <c r="C25" s="20" t="s">
        <v>1877</v>
      </c>
      <c r="D25" s="47" t="s">
        <v>62</v>
      </c>
      <c r="E25" s="3">
        <v>9700</v>
      </c>
      <c r="F25" s="3">
        <v>-31500</v>
      </c>
      <c r="G25" s="3">
        <v>-300</v>
      </c>
      <c r="H25" s="3">
        <v>-2500</v>
      </c>
      <c r="I25" s="3">
        <v>-24600</v>
      </c>
      <c r="J25" s="3">
        <v>18300</v>
      </c>
      <c r="K25" s="3">
        <v>-10000</v>
      </c>
      <c r="L25" s="3">
        <v>-1900</v>
      </c>
      <c r="M25" s="3">
        <v>-1900</v>
      </c>
      <c r="N25" s="3">
        <v>4500</v>
      </c>
      <c r="O25" s="47" t="s">
        <v>62</v>
      </c>
    </row>
    <row r="26">
      <c r="A26" s="4"/>
      <c r="B26" s="31"/>
      <c r="C26" s="20" t="s">
        <v>1428</v>
      </c>
      <c r="D26" s="47" t="s">
        <v>68</v>
      </c>
      <c r="E26" s="3">
        <v>9100</v>
      </c>
      <c r="F26" s="3">
        <v>-30500</v>
      </c>
      <c r="G26" s="3">
        <v>-1100</v>
      </c>
      <c r="H26" s="3">
        <v>-2700</v>
      </c>
      <c r="I26" s="3">
        <v>-25200</v>
      </c>
      <c r="J26" s="3">
        <v>17200</v>
      </c>
      <c r="K26" s="3">
        <v>-7700</v>
      </c>
      <c r="L26" s="3">
        <v>-1900</v>
      </c>
      <c r="M26" s="3">
        <v>-3500</v>
      </c>
      <c r="N26" s="3">
        <v>4100</v>
      </c>
      <c r="O26" s="47" t="s">
        <v>68</v>
      </c>
    </row>
    <row r="27">
      <c r="A27" s="4"/>
      <c r="B27" s="31"/>
      <c r="C27" s="20" t="s">
        <v>1255</v>
      </c>
      <c r="D27" s="47" t="s">
        <v>72</v>
      </c>
      <c r="E27" s="3">
        <v>-7900</v>
      </c>
      <c r="F27" s="3">
        <v>35600</v>
      </c>
      <c r="G27" s="3">
        <v>400</v>
      </c>
      <c r="H27" s="3">
        <v>2600</v>
      </c>
      <c r="I27" s="3">
        <v>30700</v>
      </c>
      <c r="J27" s="3">
        <v>-18800</v>
      </c>
      <c r="K27" s="3">
        <v>12600</v>
      </c>
      <c r="L27" s="3">
        <v>2000</v>
      </c>
      <c r="M27" s="3">
        <v>2100</v>
      </c>
      <c r="N27" s="3">
        <v>-2100</v>
      </c>
      <c r="O27" s="47" t="s">
        <v>72</v>
      </c>
    </row>
    <row r="28">
      <c r="A28" s="4"/>
      <c r="B28" s="20"/>
      <c r="C28" s="20" t="s">
        <v>1428</v>
      </c>
      <c r="D28" s="47" t="s">
        <v>79</v>
      </c>
      <c r="E28" s="3">
        <v>-7200</v>
      </c>
      <c r="F28" s="3">
        <v>34500</v>
      </c>
      <c r="G28" s="3">
        <v>1200</v>
      </c>
      <c r="H28" s="3">
        <v>2900</v>
      </c>
      <c r="I28" s="3">
        <v>31400</v>
      </c>
      <c r="J28" s="3">
        <v>-17200</v>
      </c>
      <c r="K28" s="3">
        <v>9800</v>
      </c>
      <c r="L28" s="3">
        <v>2000</v>
      </c>
      <c r="M28" s="3">
        <v>3800</v>
      </c>
      <c r="N28" s="3">
        <v>-1600</v>
      </c>
      <c r="O28" s="47" t="s">
        <v>79</v>
      </c>
    </row>
    <row r="29">
      <c r="A29" s="4"/>
      <c r="B29" s="14" t="s">
        <v>2081</v>
      </c>
      <c r="C29" s="20" t="s">
        <v>1159</v>
      </c>
      <c r="D29" s="47" t="s">
        <v>82</v>
      </c>
      <c r="E29" s="3">
        <v>-22800</v>
      </c>
      <c r="F29" s="3">
        <v>-16600</v>
      </c>
      <c r="G29" s="3">
        <v>-1900</v>
      </c>
      <c r="H29" s="3">
        <v>-300</v>
      </c>
      <c r="I29" s="3">
        <v>-41600</v>
      </c>
      <c r="J29" s="3">
        <v>-6200</v>
      </c>
      <c r="K29" s="3">
        <v>-10700</v>
      </c>
      <c r="L29" s="3">
        <v>-1600</v>
      </c>
      <c r="M29" s="3">
        <v>-500</v>
      </c>
      <c r="N29" s="3">
        <v>-19000</v>
      </c>
      <c r="O29" s="47" t="s">
        <v>82</v>
      </c>
    </row>
    <row r="30">
      <c r="A30" s="4"/>
      <c r="B30" s="31"/>
      <c r="C30" s="20" t="s">
        <v>1428</v>
      </c>
      <c r="D30" s="47" t="s">
        <v>84</v>
      </c>
      <c r="E30" s="3">
        <v>-23100</v>
      </c>
      <c r="F30" s="3">
        <v>-16200</v>
      </c>
      <c r="G30" s="3">
        <v>-2000</v>
      </c>
      <c r="H30" s="3"/>
      <c r="I30" s="3">
        <v>-41300</v>
      </c>
      <c r="J30" s="3">
        <v>-8300</v>
      </c>
      <c r="K30" s="3">
        <v>-9300</v>
      </c>
      <c r="L30" s="3">
        <v>-1600</v>
      </c>
      <c r="M30" s="3"/>
      <c r="N30" s="3">
        <v>-19200</v>
      </c>
      <c r="O30" s="47" t="s">
        <v>84</v>
      </c>
    </row>
    <row r="31">
      <c r="A31" s="4"/>
      <c r="B31" s="31"/>
      <c r="C31" s="20" t="s">
        <v>1100</v>
      </c>
      <c r="D31" s="47" t="s">
        <v>85</v>
      </c>
      <c r="E31" s="3">
        <v>25000</v>
      </c>
      <c r="F31" s="3">
        <v>10100</v>
      </c>
      <c r="G31" s="3">
        <v>1800</v>
      </c>
      <c r="H31" s="3">
        <v>-300</v>
      </c>
      <c r="I31" s="3">
        <v>36600</v>
      </c>
      <c r="J31" s="3">
        <v>10500</v>
      </c>
      <c r="K31" s="3">
        <v>9100</v>
      </c>
      <c r="L31" s="3">
        <v>1200</v>
      </c>
      <c r="M31" s="3">
        <v>-200</v>
      </c>
      <c r="N31" s="3">
        <v>20600</v>
      </c>
      <c r="O31" s="47" t="s">
        <v>85</v>
      </c>
    </row>
    <row r="32">
      <c r="A32" s="4"/>
      <c r="B32" s="31"/>
      <c r="C32" s="20" t="s">
        <v>1428</v>
      </c>
      <c r="D32" s="47" t="s">
        <v>86</v>
      </c>
      <c r="E32" s="3">
        <v>25200</v>
      </c>
      <c r="F32" s="3">
        <v>9800</v>
      </c>
      <c r="G32" s="3">
        <v>1800</v>
      </c>
      <c r="H32" s="3">
        <v>-700</v>
      </c>
      <c r="I32" s="3">
        <v>36100</v>
      </c>
      <c r="J32" s="3">
        <v>12300</v>
      </c>
      <c r="K32" s="3">
        <v>8100</v>
      </c>
      <c r="L32" s="3">
        <v>1200</v>
      </c>
      <c r="M32" s="3">
        <v>-800</v>
      </c>
      <c r="N32" s="3">
        <v>20800</v>
      </c>
      <c r="O32" s="47" t="s">
        <v>86</v>
      </c>
    </row>
    <row r="33">
      <c r="A33" s="4"/>
      <c r="B33" s="31"/>
      <c r="C33" s="20" t="s">
        <v>1879</v>
      </c>
      <c r="D33" s="47" t="s">
        <v>88</v>
      </c>
      <c r="E33" s="3">
        <v>14400</v>
      </c>
      <c r="F33" s="3">
        <v>-8000</v>
      </c>
      <c r="G33" s="3">
        <v>900</v>
      </c>
      <c r="H33" s="3">
        <v>-1100</v>
      </c>
      <c r="I33" s="3">
        <v>6200</v>
      </c>
      <c r="J33" s="3">
        <v>10000</v>
      </c>
      <c r="K33" s="3">
        <v>-100</v>
      </c>
      <c r="L33" s="3">
        <v>-1000</v>
      </c>
      <c r="M33" s="3">
        <v>100</v>
      </c>
      <c r="N33" s="3">
        <v>9000</v>
      </c>
      <c r="O33" s="47" t="s">
        <v>88</v>
      </c>
    </row>
    <row r="34">
      <c r="A34" s="4"/>
      <c r="B34" s="31"/>
      <c r="C34" s="20" t="s">
        <v>1428</v>
      </c>
      <c r="D34" s="47" t="s">
        <v>89</v>
      </c>
      <c r="E34" s="3">
        <v>14200</v>
      </c>
      <c r="F34" s="3">
        <v>-7800</v>
      </c>
      <c r="G34" s="3">
        <v>500</v>
      </c>
      <c r="H34" s="3">
        <v>-1400</v>
      </c>
      <c r="I34" s="3">
        <v>5500</v>
      </c>
      <c r="J34" s="3">
        <v>10300</v>
      </c>
      <c r="K34" s="3">
        <v>500</v>
      </c>
      <c r="L34" s="3"/>
      <c r="M34" s="3">
        <v>-1300</v>
      </c>
      <c r="N34" s="3">
        <v>9500</v>
      </c>
      <c r="O34" s="47" t="s">
        <v>89</v>
      </c>
    </row>
    <row r="35">
      <c r="A35" s="4"/>
      <c r="B35" s="31"/>
      <c r="C35" s="20" t="s">
        <v>1257</v>
      </c>
      <c r="D35" s="47" t="s">
        <v>94</v>
      </c>
      <c r="E35" s="3">
        <v>-14500</v>
      </c>
      <c r="F35" s="3">
        <v>8300</v>
      </c>
      <c r="G35" s="3">
        <v>-1000</v>
      </c>
      <c r="H35" s="3">
        <v>1100</v>
      </c>
      <c r="I35" s="3">
        <v>-6100</v>
      </c>
      <c r="J35" s="3">
        <v>-10200</v>
      </c>
      <c r="K35" s="3">
        <v>100</v>
      </c>
      <c r="L35" s="3"/>
      <c r="M35" s="3">
        <v>1000</v>
      </c>
      <c r="N35" s="3">
        <v>-9100</v>
      </c>
      <c r="O35" s="47" t="s">
        <v>94</v>
      </c>
    </row>
    <row r="36">
      <c r="A36" s="4"/>
      <c r="B36" s="31"/>
      <c r="C36" s="20" t="s">
        <v>1428</v>
      </c>
      <c r="D36" s="47" t="s">
        <v>98</v>
      </c>
      <c r="E36" s="3">
        <v>-14400</v>
      </c>
      <c r="F36" s="3">
        <v>8000</v>
      </c>
      <c r="G36" s="3">
        <v>-500</v>
      </c>
      <c r="H36" s="3">
        <v>1400</v>
      </c>
      <c r="I36" s="3">
        <v>-5500</v>
      </c>
      <c r="J36" s="3">
        <v>-10500</v>
      </c>
      <c r="K36" s="3">
        <v>-500</v>
      </c>
      <c r="L36" s="3"/>
      <c r="M36" s="3">
        <v>1400</v>
      </c>
      <c r="N36" s="3">
        <v>-9600</v>
      </c>
      <c r="O36" s="47" t="s">
        <v>98</v>
      </c>
    </row>
    <row r="37">
      <c r="A37" s="4"/>
      <c r="B37" s="31"/>
      <c r="C37" s="20" t="s">
        <v>1537</v>
      </c>
      <c r="D37" s="47" t="s">
        <v>99</v>
      </c>
      <c r="E37" s="3"/>
      <c r="F37" s="3"/>
      <c r="G37" s="3"/>
      <c r="H37" s="3"/>
      <c r="I37" s="3">
        <v>0</v>
      </c>
      <c r="J37" s="3"/>
      <c r="K37" s="3"/>
      <c r="L37" s="3"/>
      <c r="M37" s="3"/>
      <c r="N37" s="3">
        <v>0</v>
      </c>
      <c r="O37" s="47" t="s">
        <v>99</v>
      </c>
    </row>
    <row r="38">
      <c r="A38" s="4"/>
      <c r="B38" s="14"/>
      <c r="C38" s="14" t="s">
        <v>1428</v>
      </c>
      <c r="D38" s="24" t="s">
        <v>101</v>
      </c>
      <c r="E38" s="30">
        <v>-23100</v>
      </c>
      <c r="F38" s="30">
        <v>-16200</v>
      </c>
      <c r="G38" s="30">
        <v>-2000</v>
      </c>
      <c r="H38" s="30">
        <v>0</v>
      </c>
      <c r="I38" s="30">
        <v>-41300</v>
      </c>
      <c r="J38" s="30">
        <v>12300</v>
      </c>
      <c r="K38" s="30">
        <v>8100</v>
      </c>
      <c r="L38" s="30">
        <v>1200</v>
      </c>
      <c r="M38" s="30">
        <v>-800</v>
      </c>
      <c r="N38" s="30">
        <v>20800</v>
      </c>
      <c r="O38" s="24" t="s">
        <v>101</v>
      </c>
    </row>
  </sheetData>
  <mergeCells count="15">
    <mergeCell ref="A1:C1"/>
    <mergeCell ref="A2:C2"/>
    <mergeCell ref="D4:E4"/>
    <mergeCell ref="B10:N10"/>
    <mergeCell ref="E12:I12"/>
    <mergeCell ref="J12:N12"/>
    <mergeCell ref="E13:F13"/>
    <mergeCell ref="G13:H13"/>
    <mergeCell ref="I13:I14"/>
    <mergeCell ref="J13:K13"/>
    <mergeCell ref="L13:M13"/>
    <mergeCell ref="N13:N14"/>
    <mergeCell ref="B16:B24"/>
    <mergeCell ref="B25:B28"/>
    <mergeCell ref="B29:B38"/>
  </mergeCells>
  <dataValidations count="1">
    <dataValidation sqref="C8" allowBlank="1" showInputMessage="1" showErrorMessage="1" type="list">
      <formula1>'@lists'!$A$97:$B$97</formula1>
    </dataValidation>
  </dataValidations>
  <pageSetup orientation="portrait"/>
</worksheet>
</file>

<file path=xl/worksheets/sheet195.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96.xml><?xml version="1.0" encoding="utf-8"?>
<worksheet xmlns="http://schemas.openxmlformats.org/spreadsheetml/2006/main" xmlns:r="http://schemas.openxmlformats.org/officeDocument/2006/relationships">
  <sheetPr>
    <outlinePr summaryBelow="0" summaryRight="0"/>
  </sheetPr>
  <dimension ref="A1:K120"/>
  <sheetViews>
    <sheetView workbookViewId="0"/>
  </sheetViews>
  <sheetFormatPr baseColWidth="10" defaultRowHeight="15"/>
  <cols>
    <col min="1" max="1" width="2.84252" customWidth="1"/>
    <col min="2" max="2" width="14.0461" customWidth="1"/>
    <col min="3" max="3" width="21.5728" customWidth="1"/>
    <col min="4" max="4" width="8.24184" customWidth="1"/>
    <col min="5" max="5" width="21.5728" customWidth="1"/>
    <col min="6" max="6" width="21.5728" customWidth="1"/>
    <col min="7" max="7" width="21.5728" customWidth="1"/>
    <col min="8" max="8" width="21.5728" customWidth="1"/>
    <col min="9" max="9" width="21.5728" customWidth="1"/>
    <col min="10" max="10" width="21.5728" customWidth="1"/>
    <col min="11" max="11" width="8.24184" customWidth="1"/>
  </cols>
  <sheetData>
    <row r="1">
      <c r="A1" s="11" t="s">
        <v>866</v>
      </c>
      <c r="B1" s="4"/>
      <c r="C1" s="4"/>
      <c r="D1" s="4"/>
      <c r="E1" s="4"/>
      <c r="F1" s="4"/>
      <c r="G1" s="4"/>
      <c r="H1" s="4"/>
      <c r="I1" s="4"/>
      <c r="J1" s="4"/>
      <c r="K1" s="4"/>
    </row>
    <row r="2">
      <c r="A2" s="11" t="s">
        <v>1047</v>
      </c>
      <c r="B2" s="4"/>
      <c r="C2" s="4"/>
      <c r="D2" s="4"/>
      <c r="E2" s="4"/>
      <c r="F2" s="4"/>
      <c r="G2" s="4"/>
      <c r="H2" s="4"/>
      <c r="I2" s="4"/>
      <c r="J2" s="4"/>
      <c r="K2" s="4"/>
    </row>
    <row r="3" ht="14" customHeight="1">
      <c r="A3" s="4"/>
      <c r="B3" s="4"/>
      <c r="C3" s="4"/>
      <c r="D3" s="4"/>
      <c r="E3" s="4"/>
      <c r="F3" s="4"/>
      <c r="G3" s="4"/>
      <c r="H3" s="4"/>
      <c r="I3" s="4"/>
      <c r="J3" s="4"/>
      <c r="K3" s="4"/>
    </row>
    <row r="4">
      <c r="A4" s="15"/>
      <c r="B4" s="21" t="s">
        <v>846</v>
      </c>
      <c r="C4" s="33" t="s">
        <v>145</v>
      </c>
      <c r="D4" s="8" t="str">
        <f>IF(C4&lt;&gt;"",VLOOKUP(C4,'@Entities97'!A2:B71,2,0),"")</f>
        <v>בנק ירושלים בע"מ</v>
      </c>
      <c r="E4" s="44"/>
      <c r="F4" s="4"/>
      <c r="G4" s="4"/>
      <c r="H4" s="4"/>
      <c r="I4" s="4"/>
      <c r="J4" s="4"/>
      <c r="K4" s="4"/>
    </row>
    <row r="5">
      <c r="A5" s="12"/>
      <c r="B5" s="12" t="s">
        <v>2122</v>
      </c>
      <c r="C5" s="35">
        <v>43465</v>
      </c>
      <c r="D5" s="4"/>
      <c r="E5" s="4"/>
      <c r="F5" s="4"/>
      <c r="G5" s="4"/>
      <c r="H5" s="4"/>
      <c r="I5" s="4"/>
      <c r="J5" s="4"/>
      <c r="K5" s="4"/>
    </row>
    <row r="6">
      <c r="A6" s="12"/>
      <c r="B6" s="26" t="str">
        <f>"סוג מטבע"&amp;IF(C6="ILS","אלפי ש""""ח","")</f>
        <v>סוג מטבעאלפי ש"ח</v>
      </c>
      <c r="C6" s="36" t="s">
        <v>556</v>
      </c>
      <c r="D6" s="4"/>
      <c r="E6" s="4"/>
      <c r="F6" s="4"/>
      <c r="G6" s="4"/>
      <c r="H6" s="4"/>
      <c r="I6" s="4"/>
      <c r="J6" s="4"/>
      <c r="K6" s="4"/>
    </row>
    <row r="7" ht="14" customHeight="1">
      <c r="A7" s="16"/>
      <c r="B7" s="16"/>
      <c r="C7" s="10"/>
      <c r="D7" s="4"/>
      <c r="E7" s="4"/>
      <c r="F7" s="4"/>
      <c r="G7" s="4"/>
      <c r="H7" s="4"/>
      <c r="I7" s="4"/>
      <c r="J7" s="4"/>
      <c r="K7" s="4"/>
    </row>
    <row r="8">
      <c r="A8" s="17"/>
      <c r="B8" s="17" t="s">
        <v>1509</v>
      </c>
      <c r="C8" s="29" t="s">
        <v>158</v>
      </c>
      <c r="D8" s="4"/>
      <c r="E8" s="4"/>
      <c r="F8" s="4"/>
      <c r="G8" s="4"/>
      <c r="H8" s="4"/>
      <c r="I8" s="4"/>
      <c r="J8" s="4"/>
      <c r="K8" s="4"/>
    </row>
    <row r="9">
      <c r="A9" s="17"/>
      <c r="B9" s="17" t="s">
        <v>1509</v>
      </c>
      <c r="C9" s="29"/>
      <c r="D9" s="4"/>
      <c r="E9" s="4"/>
      <c r="F9" s="4"/>
      <c r="G9" s="4"/>
      <c r="H9" s="4"/>
      <c r="I9" s="4"/>
      <c r="J9" s="4"/>
      <c r="K9" s="4"/>
    </row>
    <row r="10">
      <c r="A10" s="17"/>
      <c r="B10" s="17" t="s">
        <v>1509</v>
      </c>
      <c r="C10" s="29"/>
      <c r="D10" s="4"/>
      <c r="E10" s="4"/>
      <c r="F10" s="4"/>
      <c r="G10" s="4"/>
      <c r="H10" s="4"/>
      <c r="I10" s="4"/>
      <c r="J10" s="4"/>
      <c r="K10" s="4"/>
    </row>
    <row r="11">
      <c r="A11" s="17"/>
      <c r="B11" s="17" t="s">
        <v>1509</v>
      </c>
      <c r="C11" s="29"/>
      <c r="D11" s="4"/>
      <c r="E11" s="4"/>
      <c r="F11" s="4"/>
      <c r="G11" s="4"/>
      <c r="H11" s="4"/>
      <c r="I11" s="4"/>
      <c r="J11" s="4"/>
      <c r="K11" s="4"/>
    </row>
    <row r="12">
      <c r="A12" s="17"/>
      <c r="B12" s="17" t="s">
        <v>1509</v>
      </c>
      <c r="C12" s="29"/>
      <c r="D12" s="4"/>
      <c r="E12" s="4"/>
      <c r="F12" s="4"/>
      <c r="G12" s="4"/>
      <c r="H12" s="4"/>
      <c r="I12" s="4"/>
      <c r="J12" s="4"/>
      <c r="K12" s="4"/>
    </row>
    <row r="13">
      <c r="A13" s="17"/>
      <c r="B13" s="17" t="s">
        <v>1509</v>
      </c>
      <c r="C13" s="29"/>
      <c r="D13" s="4"/>
      <c r="E13" s="4"/>
      <c r="F13" s="4"/>
      <c r="G13" s="4"/>
      <c r="H13" s="4"/>
      <c r="I13" s="4"/>
      <c r="J13" s="4"/>
      <c r="K13" s="4"/>
    </row>
    <row r="14">
      <c r="A14" s="17"/>
      <c r="B14" s="17" t="s">
        <v>1509</v>
      </c>
      <c r="C14" s="29"/>
      <c r="D14" s="4"/>
      <c r="E14" s="4"/>
      <c r="F14" s="4"/>
      <c r="G14" s="4"/>
      <c r="H14" s="4"/>
      <c r="I14" s="4"/>
      <c r="J14" s="4"/>
      <c r="K14" s="4"/>
    </row>
    <row r="15">
      <c r="A15" s="17"/>
      <c r="B15" s="17" t="s">
        <v>1509</v>
      </c>
      <c r="C15" s="29"/>
      <c r="D15" s="4"/>
      <c r="E15" s="4"/>
      <c r="F15" s="4"/>
      <c r="G15" s="4"/>
      <c r="H15" s="4"/>
      <c r="I15" s="4"/>
      <c r="J15" s="4"/>
      <c r="K15" s="4"/>
    </row>
    <row r="16">
      <c r="A16" s="17"/>
      <c r="B16" s="17" t="s">
        <v>1509</v>
      </c>
      <c r="C16" s="29"/>
      <c r="D16" s="4"/>
      <c r="E16" s="4"/>
      <c r="F16" s="4"/>
      <c r="G16" s="4"/>
      <c r="H16" s="4"/>
      <c r="I16" s="4"/>
      <c r="J16" s="4"/>
      <c r="K16" s="4"/>
    </row>
    <row r="17">
      <c r="A17" s="17"/>
      <c r="B17" s="17" t="s">
        <v>1509</v>
      </c>
      <c r="C17" s="29"/>
      <c r="D17" s="4"/>
      <c r="E17" s="4"/>
      <c r="F17" s="4"/>
      <c r="G17" s="4"/>
      <c r="H17" s="4"/>
      <c r="I17" s="4"/>
      <c r="J17" s="4"/>
      <c r="K17" s="4"/>
    </row>
    <row r="18">
      <c r="A18" s="17"/>
      <c r="B18" s="17" t="s">
        <v>1509</v>
      </c>
      <c r="C18" s="29"/>
      <c r="D18" s="4"/>
      <c r="E18" s="4"/>
      <c r="F18" s="4"/>
      <c r="G18" s="4"/>
      <c r="H18" s="4"/>
      <c r="I18" s="4"/>
      <c r="J18" s="4"/>
      <c r="K18" s="4"/>
    </row>
    <row r="19">
      <c r="A19" s="17"/>
      <c r="B19" s="17" t="s">
        <v>1509</v>
      </c>
      <c r="C19" s="29"/>
      <c r="D19" s="4"/>
      <c r="E19" s="4"/>
      <c r="F19" s="4"/>
      <c r="G19" s="4"/>
      <c r="H19" s="4"/>
      <c r="I19" s="4"/>
      <c r="J19" s="4"/>
      <c r="K19" s="4"/>
    </row>
    <row r="20">
      <c r="A20" s="17"/>
      <c r="B20" s="17" t="s">
        <v>1509</v>
      </c>
      <c r="C20" s="29"/>
      <c r="D20" s="4"/>
      <c r="E20" s="4"/>
      <c r="F20" s="4"/>
      <c r="G20" s="4"/>
      <c r="H20" s="4"/>
      <c r="I20" s="4"/>
      <c r="J20" s="4"/>
      <c r="K20" s="4"/>
    </row>
    <row r="21">
      <c r="A21" s="17"/>
      <c r="B21" s="17" t="s">
        <v>1509</v>
      </c>
      <c r="C21" s="29"/>
      <c r="D21" s="4"/>
      <c r="E21" s="4"/>
      <c r="F21" s="4"/>
      <c r="G21" s="4"/>
      <c r="H21" s="4"/>
      <c r="I21" s="4"/>
      <c r="J21" s="4"/>
      <c r="K21" s="4"/>
    </row>
    <row r="22">
      <c r="A22" s="17"/>
      <c r="B22" s="17" t="s">
        <v>1509</v>
      </c>
      <c r="C22" s="29"/>
      <c r="D22" s="4"/>
      <c r="E22" s="4"/>
      <c r="F22" s="4"/>
      <c r="G22" s="4"/>
      <c r="H22" s="4"/>
      <c r="I22" s="4"/>
      <c r="J22" s="4"/>
      <c r="K22" s="4"/>
    </row>
    <row r="23">
      <c r="A23" s="17"/>
      <c r="B23" s="17" t="s">
        <v>1509</v>
      </c>
      <c r="C23" s="29"/>
      <c r="D23" s="4"/>
      <c r="E23" s="4"/>
      <c r="F23" s="4"/>
      <c r="G23" s="4"/>
      <c r="H23" s="4"/>
      <c r="I23" s="4"/>
      <c r="J23" s="4"/>
      <c r="K23" s="4"/>
    </row>
    <row r="24">
      <c r="A24" s="17"/>
      <c r="B24" s="17" t="s">
        <v>1509</v>
      </c>
      <c r="C24" s="29"/>
      <c r="D24" s="4"/>
      <c r="E24" s="4"/>
      <c r="F24" s="4"/>
      <c r="G24" s="4"/>
      <c r="H24" s="4"/>
      <c r="I24" s="4"/>
      <c r="J24" s="4"/>
      <c r="K24" s="4"/>
    </row>
    <row r="25">
      <c r="A25" s="17"/>
      <c r="B25" s="17" t="s">
        <v>1509</v>
      </c>
      <c r="C25" s="29"/>
      <c r="D25" s="4"/>
      <c r="E25" s="4"/>
      <c r="F25" s="4"/>
      <c r="G25" s="4"/>
      <c r="H25" s="4"/>
      <c r="I25" s="4"/>
      <c r="J25" s="4"/>
      <c r="K25" s="4"/>
    </row>
    <row r="26">
      <c r="A26" s="17"/>
      <c r="B26" s="17" t="s">
        <v>1509</v>
      </c>
      <c r="C26" s="29"/>
      <c r="D26" s="4"/>
      <c r="E26" s="4"/>
      <c r="F26" s="4"/>
      <c r="G26" s="4"/>
      <c r="H26" s="4"/>
      <c r="I26" s="4"/>
      <c r="J26" s="4"/>
      <c r="K26" s="4"/>
    </row>
    <row r="27">
      <c r="A27" s="17"/>
      <c r="B27" s="17" t="s">
        <v>1509</v>
      </c>
      <c r="C27" s="29"/>
      <c r="D27" s="4"/>
      <c r="E27" s="4"/>
      <c r="F27" s="4"/>
      <c r="G27" s="4"/>
      <c r="H27" s="4"/>
      <c r="I27" s="4"/>
      <c r="J27" s="4"/>
      <c r="K27" s="4"/>
    </row>
    <row r="28">
      <c r="A28" s="17"/>
      <c r="B28" s="17" t="s">
        <v>1509</v>
      </c>
      <c r="C28" s="29"/>
      <c r="D28" s="4"/>
      <c r="E28" s="4"/>
      <c r="F28" s="4"/>
      <c r="G28" s="4"/>
      <c r="H28" s="4"/>
      <c r="I28" s="4"/>
      <c r="J28" s="4"/>
      <c r="K28" s="4"/>
    </row>
    <row r="29">
      <c r="A29" s="17"/>
      <c r="B29" s="17" t="s">
        <v>1509</v>
      </c>
      <c r="C29" s="29"/>
      <c r="D29" s="4"/>
      <c r="E29" s="4"/>
      <c r="F29" s="4"/>
      <c r="G29" s="4"/>
      <c r="H29" s="4"/>
      <c r="I29" s="4"/>
      <c r="J29" s="4"/>
      <c r="K29" s="4"/>
    </row>
    <row r="30">
      <c r="A30" s="17"/>
      <c r="B30" s="17" t="s">
        <v>1509</v>
      </c>
      <c r="C30" s="29"/>
      <c r="D30" s="4"/>
      <c r="E30" s="4"/>
      <c r="F30" s="4"/>
      <c r="G30" s="4"/>
      <c r="H30" s="4"/>
      <c r="I30" s="4"/>
      <c r="J30" s="4"/>
      <c r="K30" s="4"/>
    </row>
    <row r="31">
      <c r="A31" s="17"/>
      <c r="B31" s="17" t="s">
        <v>1509</v>
      </c>
      <c r="C31" s="29"/>
      <c r="D31" s="4"/>
      <c r="E31" s="4"/>
      <c r="F31" s="4"/>
      <c r="G31" s="4"/>
      <c r="H31" s="4"/>
      <c r="I31" s="4"/>
      <c r="J31" s="4"/>
      <c r="K31" s="4"/>
    </row>
    <row r="32">
      <c r="A32" s="17"/>
      <c r="B32" s="17" t="s">
        <v>1509</v>
      </c>
      <c r="C32" s="29"/>
      <c r="D32" s="4"/>
      <c r="E32" s="4"/>
      <c r="F32" s="4"/>
      <c r="G32" s="4"/>
      <c r="H32" s="4"/>
      <c r="I32" s="4"/>
      <c r="J32" s="4"/>
      <c r="K32" s="4"/>
    </row>
    <row r="33">
      <c r="A33" s="17"/>
      <c r="B33" s="17" t="s">
        <v>1509</v>
      </c>
      <c r="C33" s="29"/>
      <c r="D33" s="4"/>
      <c r="E33" s="4"/>
      <c r="F33" s="4"/>
      <c r="G33" s="4"/>
      <c r="H33" s="4"/>
      <c r="I33" s="4"/>
      <c r="J33" s="4"/>
      <c r="K33" s="4"/>
    </row>
    <row r="34">
      <c r="A34" s="17"/>
      <c r="B34" s="17" t="s">
        <v>1509</v>
      </c>
      <c r="C34" s="29"/>
      <c r="D34" s="4"/>
      <c r="E34" s="4"/>
      <c r="F34" s="4"/>
      <c r="G34" s="4"/>
      <c r="H34" s="4"/>
      <c r="I34" s="4"/>
      <c r="J34" s="4"/>
      <c r="K34" s="4"/>
    </row>
    <row r="35">
      <c r="A35" s="17"/>
      <c r="B35" s="17" t="s">
        <v>1509</v>
      </c>
      <c r="C35" s="29"/>
      <c r="D35" s="4"/>
      <c r="E35" s="4"/>
      <c r="F35" s="4"/>
      <c r="G35" s="4"/>
      <c r="H35" s="4"/>
      <c r="I35" s="4"/>
      <c r="J35" s="4"/>
      <c r="K35" s="4"/>
    </row>
    <row r="36">
      <c r="A36" s="17"/>
      <c r="B36" s="17" t="s">
        <v>1509</v>
      </c>
      <c r="C36" s="29"/>
      <c r="D36" s="4"/>
      <c r="E36" s="4"/>
      <c r="F36" s="4"/>
      <c r="G36" s="4"/>
      <c r="H36" s="4"/>
      <c r="I36" s="4"/>
      <c r="J36" s="4"/>
      <c r="K36" s="4"/>
    </row>
    <row r="37">
      <c r="A37" s="17"/>
      <c r="B37" s="17" t="s">
        <v>1509</v>
      </c>
      <c r="C37" s="29"/>
      <c r="D37" s="4"/>
      <c r="E37" s="4"/>
      <c r="F37" s="4"/>
      <c r="G37" s="4"/>
      <c r="H37" s="4"/>
      <c r="I37" s="4"/>
      <c r="J37" s="4"/>
      <c r="K37" s="4"/>
    </row>
    <row r="38">
      <c r="A38" s="17"/>
      <c r="B38" s="17" t="s">
        <v>1509</v>
      </c>
      <c r="C38" s="29"/>
      <c r="D38" s="4"/>
      <c r="E38" s="4"/>
      <c r="F38" s="4"/>
      <c r="G38" s="4"/>
      <c r="H38" s="4"/>
      <c r="I38" s="4"/>
      <c r="J38" s="4"/>
      <c r="K38" s="4"/>
    </row>
    <row r="39">
      <c r="A39" s="17"/>
      <c r="B39" s="17" t="s">
        <v>1509</v>
      </c>
      <c r="C39" s="29"/>
      <c r="D39" s="4"/>
      <c r="E39" s="4"/>
      <c r="F39" s="4"/>
      <c r="G39" s="4"/>
      <c r="H39" s="4"/>
      <c r="I39" s="4"/>
      <c r="J39" s="4"/>
      <c r="K39" s="4"/>
    </row>
    <row r="40">
      <c r="A40" s="17"/>
      <c r="B40" s="17" t="s">
        <v>1509</v>
      </c>
      <c r="C40" s="29"/>
      <c r="D40" s="4"/>
      <c r="E40" s="4"/>
      <c r="F40" s="4"/>
      <c r="G40" s="4"/>
      <c r="H40" s="4"/>
      <c r="I40" s="4"/>
      <c r="J40" s="4"/>
      <c r="K40" s="4"/>
    </row>
    <row r="41">
      <c r="A41" s="17"/>
      <c r="B41" s="17" t="s">
        <v>1509</v>
      </c>
      <c r="C41" s="29"/>
      <c r="D41" s="4"/>
      <c r="E41" s="4"/>
      <c r="F41" s="4"/>
      <c r="G41" s="4"/>
      <c r="H41" s="4"/>
      <c r="I41" s="4"/>
      <c r="J41" s="4"/>
      <c r="K41" s="4"/>
    </row>
    <row r="42">
      <c r="A42" s="17"/>
      <c r="B42" s="17" t="s">
        <v>1509</v>
      </c>
      <c r="C42" s="29"/>
      <c r="D42" s="4"/>
      <c r="E42" s="4"/>
      <c r="F42" s="4"/>
      <c r="G42" s="4"/>
      <c r="H42" s="4"/>
      <c r="I42" s="4"/>
      <c r="J42" s="4"/>
      <c r="K42" s="4"/>
    </row>
    <row r="43">
      <c r="A43" s="17"/>
      <c r="B43" s="17" t="s">
        <v>1509</v>
      </c>
      <c r="C43" s="29"/>
      <c r="D43" s="4"/>
      <c r="E43" s="4"/>
      <c r="F43" s="4"/>
      <c r="G43" s="4"/>
      <c r="H43" s="4"/>
      <c r="I43" s="4"/>
      <c r="J43" s="4"/>
      <c r="K43" s="4"/>
    </row>
    <row r="44">
      <c r="A44" s="17"/>
      <c r="B44" s="17" t="s">
        <v>1509</v>
      </c>
      <c r="C44" s="29"/>
      <c r="D44" s="4"/>
      <c r="E44" s="4"/>
      <c r="F44" s="4"/>
      <c r="G44" s="4"/>
      <c r="H44" s="4"/>
      <c r="I44" s="4"/>
      <c r="J44" s="4"/>
      <c r="K44" s="4"/>
    </row>
    <row r="45">
      <c r="A45" s="17"/>
      <c r="B45" s="17" t="s">
        <v>1509</v>
      </c>
      <c r="C45" s="29"/>
      <c r="D45" s="4"/>
      <c r="E45" s="4"/>
      <c r="F45" s="4"/>
      <c r="G45" s="4"/>
      <c r="H45" s="4"/>
      <c r="I45" s="4"/>
      <c r="J45" s="4"/>
      <c r="K45" s="4"/>
    </row>
    <row r="46">
      <c r="A46" s="17"/>
      <c r="B46" s="17" t="s">
        <v>1509</v>
      </c>
      <c r="C46" s="29"/>
      <c r="D46" s="4"/>
      <c r="E46" s="4"/>
      <c r="F46" s="4"/>
      <c r="G46" s="4"/>
      <c r="H46" s="4"/>
      <c r="I46" s="4"/>
      <c r="J46" s="4"/>
      <c r="K46" s="4"/>
    </row>
    <row r="47">
      <c r="A47" s="17"/>
      <c r="B47" s="17" t="s">
        <v>1509</v>
      </c>
      <c r="C47" s="29"/>
      <c r="D47" s="4"/>
      <c r="E47" s="4"/>
      <c r="F47" s="4"/>
      <c r="G47" s="4"/>
      <c r="H47" s="4"/>
      <c r="I47" s="4"/>
      <c r="J47" s="4"/>
      <c r="K47" s="4"/>
    </row>
    <row r="48">
      <c r="A48" s="17"/>
      <c r="B48" s="17" t="s">
        <v>1509</v>
      </c>
      <c r="C48" s="29"/>
      <c r="D48" s="4"/>
      <c r="E48" s="4"/>
      <c r="F48" s="4"/>
      <c r="G48" s="4"/>
      <c r="H48" s="4"/>
      <c r="I48" s="4"/>
      <c r="J48" s="4"/>
      <c r="K48" s="4"/>
    </row>
    <row r="49">
      <c r="A49" s="17"/>
      <c r="B49" s="17" t="s">
        <v>1509</v>
      </c>
      <c r="C49" s="29"/>
      <c r="D49" s="4"/>
      <c r="E49" s="4"/>
      <c r="F49" s="4"/>
      <c r="G49" s="4"/>
      <c r="H49" s="4"/>
      <c r="I49" s="4"/>
      <c r="J49" s="4"/>
      <c r="K49" s="4"/>
    </row>
    <row r="50">
      <c r="A50" s="17"/>
      <c r="B50" s="17" t="s">
        <v>1509</v>
      </c>
      <c r="C50" s="29"/>
      <c r="D50" s="4"/>
      <c r="E50" s="4"/>
      <c r="F50" s="4"/>
      <c r="G50" s="4"/>
      <c r="H50" s="4"/>
      <c r="I50" s="4"/>
      <c r="J50" s="4"/>
      <c r="K50" s="4"/>
    </row>
    <row r="51">
      <c r="A51" s="17"/>
      <c r="B51" s="17" t="s">
        <v>1509</v>
      </c>
      <c r="C51" s="29"/>
      <c r="D51" s="4"/>
      <c r="E51" s="4"/>
      <c r="F51" s="4"/>
      <c r="G51" s="4"/>
      <c r="H51" s="4"/>
      <c r="I51" s="4"/>
      <c r="J51" s="4"/>
      <c r="K51" s="4"/>
    </row>
    <row r="52">
      <c r="A52" s="17"/>
      <c r="B52" s="17" t="s">
        <v>1509</v>
      </c>
      <c r="C52" s="29"/>
      <c r="D52" s="4"/>
      <c r="E52" s="4"/>
      <c r="F52" s="4"/>
      <c r="G52" s="4"/>
      <c r="H52" s="4"/>
      <c r="I52" s="4"/>
      <c r="J52" s="4"/>
      <c r="K52" s="4"/>
    </row>
    <row r="53">
      <c r="A53" s="17"/>
      <c r="B53" s="17" t="s">
        <v>1509</v>
      </c>
      <c r="C53" s="29"/>
      <c r="D53" s="4"/>
      <c r="E53" s="4"/>
      <c r="F53" s="4"/>
      <c r="G53" s="4"/>
      <c r="H53" s="4"/>
      <c r="I53" s="4"/>
      <c r="J53" s="4"/>
      <c r="K53" s="4"/>
    </row>
    <row r="54">
      <c r="A54" s="17"/>
      <c r="B54" s="17" t="s">
        <v>1509</v>
      </c>
      <c r="C54" s="29"/>
      <c r="D54" s="4"/>
      <c r="E54" s="4"/>
      <c r="F54" s="4"/>
      <c r="G54" s="4"/>
      <c r="H54" s="4"/>
      <c r="I54" s="4"/>
      <c r="J54" s="4"/>
      <c r="K54" s="4"/>
    </row>
    <row r="55">
      <c r="A55" s="17"/>
      <c r="B55" s="17" t="s">
        <v>1509</v>
      </c>
      <c r="C55" s="29"/>
      <c r="D55" s="4"/>
      <c r="E55" s="4"/>
      <c r="F55" s="4"/>
      <c r="G55" s="4"/>
      <c r="H55" s="4"/>
      <c r="I55" s="4"/>
      <c r="J55" s="4"/>
      <c r="K55" s="4"/>
    </row>
    <row r="56">
      <c r="A56" s="17"/>
      <c r="B56" s="17" t="s">
        <v>1509</v>
      </c>
      <c r="C56" s="29"/>
      <c r="D56" s="4"/>
      <c r="E56" s="4"/>
      <c r="F56" s="4"/>
      <c r="G56" s="4"/>
      <c r="H56" s="4"/>
      <c r="I56" s="4"/>
      <c r="J56" s="4"/>
      <c r="K56" s="4"/>
    </row>
    <row r="57">
      <c r="A57" s="17"/>
      <c r="B57" s="17" t="s">
        <v>1509</v>
      </c>
      <c r="C57" s="29"/>
      <c r="D57" s="4"/>
      <c r="E57" s="4"/>
      <c r="F57" s="4"/>
      <c r="G57" s="4"/>
      <c r="H57" s="4"/>
      <c r="I57" s="4"/>
      <c r="J57" s="4"/>
      <c r="K57" s="4"/>
    </row>
    <row r="58">
      <c r="A58" s="17"/>
      <c r="B58" s="17" t="s">
        <v>1509</v>
      </c>
      <c r="C58" s="29"/>
      <c r="D58" s="4"/>
      <c r="E58" s="4"/>
      <c r="F58" s="4"/>
      <c r="G58" s="4"/>
      <c r="H58" s="4"/>
      <c r="I58" s="4"/>
      <c r="J58" s="4"/>
      <c r="K58" s="4"/>
    </row>
    <row r="59">
      <c r="A59" s="17"/>
      <c r="B59" s="17" t="s">
        <v>1509</v>
      </c>
      <c r="C59" s="29"/>
      <c r="D59" s="4"/>
      <c r="E59" s="4"/>
      <c r="F59" s="4"/>
      <c r="G59" s="4"/>
      <c r="H59" s="4"/>
      <c r="I59" s="4"/>
      <c r="J59" s="4"/>
      <c r="K59" s="4"/>
    </row>
    <row r="60">
      <c r="A60" s="17"/>
      <c r="B60" s="17" t="s">
        <v>1509</v>
      </c>
      <c r="C60" s="29"/>
      <c r="D60" s="4"/>
      <c r="E60" s="4"/>
      <c r="F60" s="4"/>
      <c r="G60" s="4"/>
      <c r="H60" s="4"/>
      <c r="I60" s="4"/>
      <c r="J60" s="4"/>
      <c r="K60" s="4"/>
    </row>
    <row r="61">
      <c r="A61" s="17"/>
      <c r="B61" s="17" t="s">
        <v>1509</v>
      </c>
      <c r="C61" s="29"/>
      <c r="D61" s="4"/>
      <c r="E61" s="4"/>
      <c r="F61" s="4"/>
      <c r="G61" s="4"/>
      <c r="H61" s="4"/>
      <c r="I61" s="4"/>
      <c r="J61" s="4"/>
      <c r="K61" s="4"/>
    </row>
    <row r="62">
      <c r="A62" s="17"/>
      <c r="B62" s="17" t="s">
        <v>1509</v>
      </c>
      <c r="C62" s="29"/>
      <c r="D62" s="4"/>
      <c r="E62" s="4"/>
      <c r="F62" s="4"/>
      <c r="G62" s="4"/>
      <c r="H62" s="4"/>
      <c r="I62" s="4"/>
      <c r="J62" s="4"/>
      <c r="K62" s="4"/>
    </row>
    <row r="63">
      <c r="A63" s="17"/>
      <c r="B63" s="17" t="s">
        <v>1509</v>
      </c>
      <c r="C63" s="29"/>
      <c r="D63" s="4"/>
      <c r="E63" s="4"/>
      <c r="F63" s="4"/>
      <c r="G63" s="4"/>
      <c r="H63" s="4"/>
      <c r="I63" s="4"/>
      <c r="J63" s="4"/>
      <c r="K63" s="4"/>
    </row>
    <row r="64">
      <c r="A64" s="17"/>
      <c r="B64" s="17" t="s">
        <v>1509</v>
      </c>
      <c r="C64" s="29"/>
      <c r="D64" s="4"/>
      <c r="E64" s="4"/>
      <c r="F64" s="4"/>
      <c r="G64" s="4"/>
      <c r="H64" s="4"/>
      <c r="I64" s="4"/>
      <c r="J64" s="4"/>
      <c r="K64" s="4"/>
    </row>
    <row r="65">
      <c r="A65" s="17"/>
      <c r="B65" s="17" t="s">
        <v>1509</v>
      </c>
      <c r="C65" s="29"/>
      <c r="D65" s="4"/>
      <c r="E65" s="4"/>
      <c r="F65" s="4"/>
      <c r="G65" s="4"/>
      <c r="H65" s="4"/>
      <c r="I65" s="4"/>
      <c r="J65" s="4"/>
      <c r="K65" s="4"/>
    </row>
    <row r="66">
      <c r="A66" s="17"/>
      <c r="B66" s="17" t="s">
        <v>1509</v>
      </c>
      <c r="C66" s="29"/>
      <c r="D66" s="4"/>
      <c r="E66" s="4"/>
      <c r="F66" s="4"/>
      <c r="G66" s="4"/>
      <c r="H66" s="4"/>
      <c r="I66" s="4"/>
      <c r="J66" s="4"/>
      <c r="K66" s="4"/>
    </row>
    <row r="67">
      <c r="A67" s="17"/>
      <c r="B67" s="17" t="s">
        <v>1509</v>
      </c>
      <c r="C67" s="29"/>
      <c r="D67" s="4"/>
      <c r="E67" s="4"/>
      <c r="F67" s="4"/>
      <c r="G67" s="4"/>
      <c r="H67" s="4"/>
      <c r="I67" s="4"/>
      <c r="J67" s="4"/>
      <c r="K67" s="4"/>
    </row>
    <row r="68">
      <c r="A68" s="17"/>
      <c r="B68" s="17" t="s">
        <v>1509</v>
      </c>
      <c r="C68" s="29"/>
      <c r="D68" s="4"/>
      <c r="E68" s="4"/>
      <c r="F68" s="4"/>
      <c r="G68" s="4"/>
      <c r="H68" s="4"/>
      <c r="I68" s="4"/>
      <c r="J68" s="4"/>
      <c r="K68" s="4"/>
    </row>
    <row r="69">
      <c r="A69" s="17"/>
      <c r="B69" s="17" t="s">
        <v>1509</v>
      </c>
      <c r="C69" s="29"/>
      <c r="D69" s="4"/>
      <c r="E69" s="4"/>
      <c r="F69" s="4"/>
      <c r="G69" s="4"/>
      <c r="H69" s="4"/>
      <c r="I69" s="4"/>
      <c r="J69" s="4"/>
      <c r="K69" s="4"/>
    </row>
    <row r="70">
      <c r="A70" s="17"/>
      <c r="B70" s="17" t="s">
        <v>1509</v>
      </c>
      <c r="C70" s="29"/>
      <c r="D70" s="4"/>
      <c r="E70" s="4"/>
      <c r="F70" s="4"/>
      <c r="G70" s="4"/>
      <c r="H70" s="4"/>
      <c r="I70" s="4"/>
      <c r="J70" s="4"/>
      <c r="K70" s="4"/>
    </row>
    <row r="71">
      <c r="A71" s="17"/>
      <c r="B71" s="17" t="s">
        <v>1509</v>
      </c>
      <c r="C71" s="29"/>
      <c r="D71" s="4"/>
      <c r="E71" s="4"/>
      <c r="F71" s="4"/>
      <c r="G71" s="4"/>
      <c r="H71" s="4"/>
      <c r="I71" s="4"/>
      <c r="J71" s="4"/>
      <c r="K71" s="4"/>
    </row>
    <row r="72">
      <c r="A72" s="17"/>
      <c r="B72" s="17" t="s">
        <v>1509</v>
      </c>
      <c r="C72" s="29"/>
      <c r="D72" s="4"/>
      <c r="E72" s="4"/>
      <c r="F72" s="4"/>
      <c r="G72" s="4"/>
      <c r="H72" s="4"/>
      <c r="I72" s="4"/>
      <c r="J72" s="4"/>
      <c r="K72" s="4"/>
    </row>
    <row r="73">
      <c r="A73" s="17"/>
      <c r="B73" s="17" t="s">
        <v>1509</v>
      </c>
      <c r="C73" s="29"/>
      <c r="D73" s="4"/>
      <c r="E73" s="4"/>
      <c r="F73" s="4"/>
      <c r="G73" s="4"/>
      <c r="H73" s="4"/>
      <c r="I73" s="4"/>
      <c r="J73" s="4"/>
      <c r="K73" s="4"/>
    </row>
    <row r="74">
      <c r="A74" s="17"/>
      <c r="B74" s="17" t="s">
        <v>1509</v>
      </c>
      <c r="C74" s="29"/>
      <c r="D74" s="4"/>
      <c r="E74" s="4"/>
      <c r="F74" s="4"/>
      <c r="G74" s="4"/>
      <c r="H74" s="4"/>
      <c r="I74" s="4"/>
      <c r="J74" s="4"/>
      <c r="K74" s="4"/>
    </row>
    <row r="75">
      <c r="A75" s="17"/>
      <c r="B75" s="17" t="s">
        <v>1509</v>
      </c>
      <c r="C75" s="29"/>
      <c r="D75" s="4"/>
      <c r="E75" s="4"/>
      <c r="F75" s="4"/>
      <c r="G75" s="4"/>
      <c r="H75" s="4"/>
      <c r="I75" s="4"/>
      <c r="J75" s="4"/>
      <c r="K75" s="4"/>
    </row>
    <row r="76">
      <c r="A76" s="17"/>
      <c r="B76" s="17" t="s">
        <v>1509</v>
      </c>
      <c r="C76" s="29"/>
      <c r="D76" s="4"/>
      <c r="E76" s="4"/>
      <c r="F76" s="4"/>
      <c r="G76" s="4"/>
      <c r="H76" s="4"/>
      <c r="I76" s="4"/>
      <c r="J76" s="4"/>
      <c r="K76" s="4"/>
    </row>
    <row r="77">
      <c r="A77" s="17"/>
      <c r="B77" s="17" t="s">
        <v>1509</v>
      </c>
      <c r="C77" s="29"/>
      <c r="D77" s="4"/>
      <c r="E77" s="4"/>
      <c r="F77" s="4"/>
      <c r="G77" s="4"/>
      <c r="H77" s="4"/>
      <c r="I77" s="4"/>
      <c r="J77" s="4"/>
      <c r="K77" s="4"/>
    </row>
    <row r="78">
      <c r="A78" s="17"/>
      <c r="B78" s="17" t="s">
        <v>1509</v>
      </c>
      <c r="C78" s="29"/>
      <c r="D78" s="4"/>
      <c r="E78" s="4"/>
      <c r="F78" s="4"/>
      <c r="G78" s="4"/>
      <c r="H78" s="4"/>
      <c r="I78" s="4"/>
      <c r="J78" s="4"/>
      <c r="K78" s="4"/>
    </row>
    <row r="79">
      <c r="A79" s="17"/>
      <c r="B79" s="17" t="s">
        <v>1509</v>
      </c>
      <c r="C79" s="29"/>
      <c r="D79" s="4"/>
      <c r="E79" s="4"/>
      <c r="F79" s="4"/>
      <c r="G79" s="4"/>
      <c r="H79" s="4"/>
      <c r="I79" s="4"/>
      <c r="J79" s="4"/>
      <c r="K79" s="4"/>
    </row>
    <row r="80">
      <c r="A80" s="17"/>
      <c r="B80" s="17" t="s">
        <v>1509</v>
      </c>
      <c r="C80" s="29"/>
      <c r="D80" s="4"/>
      <c r="E80" s="4"/>
      <c r="F80" s="4"/>
      <c r="G80" s="4"/>
      <c r="H80" s="4"/>
      <c r="I80" s="4"/>
      <c r="J80" s="4"/>
      <c r="K80" s="4"/>
    </row>
    <row r="81">
      <c r="A81" s="17"/>
      <c r="B81" s="17" t="s">
        <v>1509</v>
      </c>
      <c r="C81" s="29"/>
      <c r="D81" s="4"/>
      <c r="E81" s="4"/>
      <c r="F81" s="4"/>
      <c r="G81" s="4"/>
      <c r="H81" s="4"/>
      <c r="I81" s="4"/>
      <c r="J81" s="4"/>
      <c r="K81" s="4"/>
    </row>
    <row r="82">
      <c r="A82" s="17"/>
      <c r="B82" s="17" t="s">
        <v>1509</v>
      </c>
      <c r="C82" s="29"/>
      <c r="D82" s="4"/>
      <c r="E82" s="4"/>
      <c r="F82" s="4"/>
      <c r="G82" s="4"/>
      <c r="H82" s="4"/>
      <c r="I82" s="4"/>
      <c r="J82" s="4"/>
      <c r="K82" s="4"/>
    </row>
    <row r="83">
      <c r="A83" s="17"/>
      <c r="B83" s="17" t="s">
        <v>1509</v>
      </c>
      <c r="C83" s="29"/>
      <c r="D83" s="4"/>
      <c r="E83" s="4"/>
      <c r="F83" s="4"/>
      <c r="G83" s="4"/>
      <c r="H83" s="4"/>
      <c r="I83" s="4"/>
      <c r="J83" s="4"/>
      <c r="K83" s="4"/>
    </row>
    <row r="84">
      <c r="A84" s="17"/>
      <c r="B84" s="17" t="s">
        <v>1509</v>
      </c>
      <c r="C84" s="29"/>
      <c r="D84" s="4"/>
      <c r="E84" s="4"/>
      <c r="F84" s="4"/>
      <c r="G84" s="4"/>
      <c r="H84" s="4"/>
      <c r="I84" s="4"/>
      <c r="J84" s="4"/>
      <c r="K84" s="4"/>
    </row>
    <row r="85">
      <c r="A85" s="17"/>
      <c r="B85" s="17" t="s">
        <v>1509</v>
      </c>
      <c r="C85" s="29"/>
      <c r="D85" s="4"/>
      <c r="E85" s="4"/>
      <c r="F85" s="4"/>
      <c r="G85" s="4"/>
      <c r="H85" s="4"/>
      <c r="I85" s="4"/>
      <c r="J85" s="4"/>
      <c r="K85" s="4"/>
    </row>
    <row r="86">
      <c r="A86" s="17"/>
      <c r="B86" s="17" t="s">
        <v>1509</v>
      </c>
      <c r="C86" s="29"/>
      <c r="D86" s="4"/>
      <c r="E86" s="4"/>
      <c r="F86" s="4"/>
      <c r="G86" s="4"/>
      <c r="H86" s="4"/>
      <c r="I86" s="4"/>
      <c r="J86" s="4"/>
      <c r="K86" s="4"/>
    </row>
    <row r="87">
      <c r="A87" s="17"/>
      <c r="B87" s="17" t="s">
        <v>1509</v>
      </c>
      <c r="C87" s="29"/>
      <c r="D87" s="4"/>
      <c r="E87" s="4"/>
      <c r="F87" s="4"/>
      <c r="G87" s="4"/>
      <c r="H87" s="4"/>
      <c r="I87" s="4"/>
      <c r="J87" s="4"/>
      <c r="K87" s="4"/>
    </row>
    <row r="88">
      <c r="A88" s="17"/>
      <c r="B88" s="17" t="s">
        <v>1509</v>
      </c>
      <c r="C88" s="29"/>
      <c r="D88" s="4"/>
      <c r="E88" s="4"/>
      <c r="F88" s="4"/>
      <c r="G88" s="4"/>
      <c r="H88" s="4"/>
      <c r="I88" s="4"/>
      <c r="J88" s="4"/>
      <c r="K88" s="4"/>
    </row>
    <row r="89">
      <c r="A89" s="17"/>
      <c r="B89" s="17" t="s">
        <v>1509</v>
      </c>
      <c r="C89" s="29"/>
      <c r="D89" s="4"/>
      <c r="E89" s="4"/>
      <c r="F89" s="4"/>
      <c r="G89" s="4"/>
      <c r="H89" s="4"/>
      <c r="I89" s="4"/>
      <c r="J89" s="4"/>
      <c r="K89" s="4"/>
    </row>
    <row r="90">
      <c r="A90" s="17"/>
      <c r="B90" s="17" t="s">
        <v>1509</v>
      </c>
      <c r="C90" s="29"/>
      <c r="D90" s="4"/>
      <c r="E90" s="4"/>
      <c r="F90" s="4"/>
      <c r="G90" s="4"/>
      <c r="H90" s="4"/>
      <c r="I90" s="4"/>
      <c r="J90" s="4"/>
      <c r="K90" s="4"/>
    </row>
    <row r="91">
      <c r="A91" s="17"/>
      <c r="B91" s="17" t="s">
        <v>1509</v>
      </c>
      <c r="C91" s="29"/>
      <c r="D91" s="4"/>
      <c r="E91" s="4"/>
      <c r="F91" s="4"/>
      <c r="G91" s="4"/>
      <c r="H91" s="4"/>
      <c r="I91" s="4"/>
      <c r="J91" s="4"/>
      <c r="K91" s="4"/>
    </row>
    <row r="92">
      <c r="A92" s="17"/>
      <c r="B92" s="17" t="s">
        <v>1509</v>
      </c>
      <c r="C92" s="29"/>
      <c r="D92" s="4"/>
      <c r="E92" s="4"/>
      <c r="F92" s="4"/>
      <c r="G92" s="4"/>
      <c r="H92" s="4"/>
      <c r="I92" s="4"/>
      <c r="J92" s="4"/>
      <c r="K92" s="4"/>
    </row>
    <row r="93">
      <c r="A93" s="17"/>
      <c r="B93" s="17" t="s">
        <v>1509</v>
      </c>
      <c r="C93" s="29"/>
      <c r="D93" s="4"/>
      <c r="E93" s="4"/>
      <c r="F93" s="4"/>
      <c r="G93" s="4"/>
      <c r="H93" s="4"/>
      <c r="I93" s="4"/>
      <c r="J93" s="4"/>
      <c r="K93" s="4"/>
    </row>
    <row r="94">
      <c r="A94" s="17"/>
      <c r="B94" s="17" t="s">
        <v>1509</v>
      </c>
      <c r="C94" s="29"/>
      <c r="D94" s="4"/>
      <c r="E94" s="4"/>
      <c r="F94" s="4"/>
      <c r="G94" s="4"/>
      <c r="H94" s="4"/>
      <c r="I94" s="4"/>
      <c r="J94" s="4"/>
      <c r="K94" s="4"/>
    </row>
    <row r="95">
      <c r="A95" s="17"/>
      <c r="B95" s="17" t="s">
        <v>1509</v>
      </c>
      <c r="C95" s="29"/>
      <c r="D95" s="4"/>
      <c r="E95" s="4"/>
      <c r="F95" s="4"/>
      <c r="G95" s="4"/>
      <c r="H95" s="4"/>
      <c r="I95" s="4"/>
      <c r="J95" s="4"/>
      <c r="K95" s="4"/>
    </row>
    <row r="96">
      <c r="A96" s="17"/>
      <c r="B96" s="17" t="s">
        <v>1509</v>
      </c>
      <c r="C96" s="29"/>
      <c r="D96" s="4"/>
      <c r="E96" s="4"/>
      <c r="F96" s="4"/>
      <c r="G96" s="4"/>
      <c r="H96" s="4"/>
      <c r="I96" s="4"/>
      <c r="J96" s="4"/>
      <c r="K96" s="4"/>
    </row>
    <row r="97">
      <c r="A97" s="17"/>
      <c r="B97" s="17" t="s">
        <v>1509</v>
      </c>
      <c r="C97" s="29"/>
      <c r="D97" s="4"/>
      <c r="E97" s="4"/>
      <c r="F97" s="4"/>
      <c r="G97" s="4"/>
      <c r="H97" s="4"/>
      <c r="I97" s="4"/>
      <c r="J97" s="4"/>
      <c r="K97" s="4"/>
    </row>
    <row r="98">
      <c r="A98" s="17"/>
      <c r="B98" s="17" t="s">
        <v>1509</v>
      </c>
      <c r="C98" s="29"/>
      <c r="D98" s="4"/>
      <c r="E98" s="4"/>
      <c r="F98" s="4"/>
      <c r="G98" s="4"/>
      <c r="H98" s="4"/>
      <c r="I98" s="4"/>
      <c r="J98" s="4"/>
      <c r="K98" s="4"/>
    </row>
    <row r="99">
      <c r="A99" s="17"/>
      <c r="B99" s="17" t="s">
        <v>1509</v>
      </c>
      <c r="C99" s="29"/>
      <c r="D99" s="4"/>
      <c r="E99" s="4"/>
      <c r="F99" s="4"/>
      <c r="G99" s="4"/>
      <c r="H99" s="4"/>
      <c r="I99" s="4"/>
      <c r="J99" s="4"/>
      <c r="K99" s="4"/>
    </row>
    <row r="100">
      <c r="A100" s="17"/>
      <c r="B100" s="17" t="s">
        <v>1509</v>
      </c>
      <c r="C100" s="29"/>
      <c r="D100" s="4"/>
      <c r="E100" s="4"/>
      <c r="F100" s="4"/>
      <c r="G100" s="4"/>
      <c r="H100" s="4"/>
      <c r="I100" s="4"/>
      <c r="J100" s="4"/>
      <c r="K100" s="4"/>
    </row>
    <row r="101">
      <c r="A101" s="17"/>
      <c r="B101" s="17" t="s">
        <v>1509</v>
      </c>
      <c r="C101" s="29"/>
      <c r="D101" s="4"/>
      <c r="E101" s="4"/>
      <c r="F101" s="4"/>
      <c r="G101" s="4"/>
      <c r="H101" s="4"/>
      <c r="I101" s="4"/>
      <c r="J101" s="4"/>
      <c r="K101" s="4"/>
    </row>
    <row r="102">
      <c r="A102" s="17"/>
      <c r="B102" s="17" t="s">
        <v>1509</v>
      </c>
      <c r="C102" s="29"/>
      <c r="D102" s="4"/>
      <c r="E102" s="4"/>
      <c r="F102" s="4"/>
      <c r="G102" s="4"/>
      <c r="H102" s="4"/>
      <c r="I102" s="4"/>
      <c r="J102" s="4"/>
      <c r="K102" s="4"/>
    </row>
    <row r="103">
      <c r="A103" s="17"/>
      <c r="B103" s="17" t="s">
        <v>1509</v>
      </c>
      <c r="C103" s="29"/>
      <c r="D103" s="4"/>
      <c r="E103" s="4"/>
      <c r="F103" s="4"/>
      <c r="G103" s="4"/>
      <c r="H103" s="4"/>
      <c r="I103" s="4"/>
      <c r="J103" s="4"/>
      <c r="K103" s="4"/>
    </row>
    <row r="104">
      <c r="A104" s="17"/>
      <c r="B104" s="17" t="s">
        <v>1509</v>
      </c>
      <c r="C104" s="29"/>
      <c r="D104" s="4"/>
      <c r="E104" s="4"/>
      <c r="F104" s="4"/>
      <c r="G104" s="4"/>
      <c r="H104" s="4"/>
      <c r="I104" s="4"/>
      <c r="J104" s="4"/>
      <c r="K104" s="4"/>
    </row>
    <row r="105">
      <c r="A105" s="17"/>
      <c r="B105" s="17" t="s">
        <v>1509</v>
      </c>
      <c r="C105" s="29"/>
      <c r="D105" s="4"/>
      <c r="E105" s="4"/>
      <c r="F105" s="4"/>
      <c r="G105" s="4"/>
      <c r="H105" s="4"/>
      <c r="I105" s="4"/>
      <c r="J105" s="4"/>
      <c r="K105" s="4"/>
    </row>
    <row r="106">
      <c r="A106" s="17"/>
      <c r="B106" s="17" t="s">
        <v>1509</v>
      </c>
      <c r="C106" s="29"/>
      <c r="D106" s="4"/>
      <c r="E106" s="4"/>
      <c r="F106" s="4"/>
      <c r="G106" s="4"/>
      <c r="H106" s="4"/>
      <c r="I106" s="4"/>
      <c r="J106" s="4"/>
      <c r="K106" s="4"/>
    </row>
    <row r="107">
      <c r="A107" s="17"/>
      <c r="B107" s="17" t="s">
        <v>1509</v>
      </c>
      <c r="C107" s="29"/>
      <c r="D107" s="4"/>
      <c r="E107" s="4"/>
      <c r="F107" s="4"/>
      <c r="G107" s="4"/>
      <c r="H107" s="4"/>
      <c r="I107" s="4"/>
      <c r="J107" s="4"/>
      <c r="K107" s="4"/>
    </row>
    <row r="108">
      <c r="A108" s="17"/>
      <c r="B108" s="17" t="s">
        <v>1509</v>
      </c>
      <c r="C108" s="29"/>
      <c r="D108" s="4"/>
      <c r="E108" s="4"/>
      <c r="F108" s="4"/>
      <c r="G108" s="4"/>
      <c r="H108" s="4"/>
      <c r="I108" s="4"/>
      <c r="J108" s="4"/>
      <c r="K108" s="4"/>
    </row>
    <row r="109" ht="14" customHeight="1">
      <c r="A109" s="4"/>
      <c r="B109" s="4"/>
      <c r="C109" s="4"/>
      <c r="D109" s="4"/>
      <c r="E109" s="4"/>
      <c r="F109" s="4"/>
      <c r="G109" s="4"/>
      <c r="H109" s="4"/>
      <c r="I109" s="4"/>
      <c r="J109" s="4"/>
      <c r="K109" s="4"/>
    </row>
    <row r="110" ht="18" customHeight="1">
      <c r="A110" s="4"/>
      <c r="B110" s="27" t="s">
        <v>159</v>
      </c>
      <c r="C110" s="4"/>
      <c r="D110" s="4"/>
      <c r="E110" s="4"/>
      <c r="F110" s="4"/>
      <c r="G110" s="4"/>
      <c r="H110" s="23"/>
      <c r="I110" s="4"/>
      <c r="J110" s="4"/>
      <c r="K110" s="4"/>
    </row>
    <row r="111">
      <c r="A111" s="4"/>
      <c r="B111" s="28" t="s">
        <v>158</v>
      </c>
      <c r="C111" s="4"/>
      <c r="D111" s="4"/>
      <c r="E111" s="4"/>
      <c r="F111" s="4"/>
      <c r="G111" s="4"/>
      <c r="H111" s="4"/>
      <c r="I111" s="4"/>
      <c r="J111" s="4"/>
      <c r="K111" s="4"/>
    </row>
    <row r="112">
      <c r="A112" s="4"/>
      <c r="B112" s="4"/>
      <c r="C112" s="4"/>
      <c r="D112" s="4"/>
      <c r="E112" s="46" t="s">
        <v>2145</v>
      </c>
      <c r="F112" s="48"/>
      <c r="G112" s="46"/>
      <c r="H112" s="46" t="s">
        <v>2116</v>
      </c>
      <c r="I112" s="48"/>
      <c r="J112" s="46"/>
      <c r="K112" s="4"/>
    </row>
    <row r="113" ht="30" customHeight="1">
      <c r="A113" s="4"/>
      <c r="B113" s="4"/>
      <c r="C113" s="4"/>
      <c r="D113" s="4"/>
      <c r="E113" s="46" t="s">
        <v>1002</v>
      </c>
      <c r="F113" s="46" t="s">
        <v>998</v>
      </c>
      <c r="G113" s="46" t="s">
        <v>1782</v>
      </c>
      <c r="H113" s="46" t="s">
        <v>1002</v>
      </c>
      <c r="I113" s="46" t="s">
        <v>998</v>
      </c>
      <c r="J113" s="46" t="s">
        <v>1782</v>
      </c>
      <c r="K113" s="4"/>
    </row>
    <row r="114" ht="14" customHeight="1">
      <c r="A114" s="4"/>
      <c r="B114" s="4"/>
      <c r="C114" s="4"/>
      <c r="D114" s="4"/>
      <c r="E114" s="37" t="s">
        <v>55</v>
      </c>
      <c r="F114" s="37" t="s">
        <v>91</v>
      </c>
      <c r="G114" s="37" t="s">
        <v>113</v>
      </c>
      <c r="H114" s="37" t="s">
        <v>55</v>
      </c>
      <c r="I114" s="37" t="s">
        <v>91</v>
      </c>
      <c r="J114" s="37" t="s">
        <v>113</v>
      </c>
      <c r="K114" s="4"/>
    </row>
    <row r="115">
      <c r="A115" s="4"/>
      <c r="B115" s="14" t="s">
        <v>2082</v>
      </c>
      <c r="C115" s="20" t="s">
        <v>1878</v>
      </c>
      <c r="D115" s="37" t="s">
        <v>55</v>
      </c>
      <c r="E115" s="51">
        <v>26200</v>
      </c>
      <c r="F115" s="51">
        <v>4700</v>
      </c>
      <c r="G115" s="51">
        <v>30900</v>
      </c>
      <c r="H115" s="51">
        <v>28000</v>
      </c>
      <c r="I115" s="51">
        <v>3300</v>
      </c>
      <c r="J115" s="51">
        <v>31300</v>
      </c>
      <c r="K115" s="37" t="s">
        <v>55</v>
      </c>
    </row>
    <row r="116">
      <c r="A116" s="4"/>
      <c r="B116" s="31"/>
      <c r="C116" s="20" t="s">
        <v>1428</v>
      </c>
      <c r="D116" s="37" t="s">
        <v>91</v>
      </c>
      <c r="E116" s="51">
        <v>26200</v>
      </c>
      <c r="F116" s="51">
        <v>2200</v>
      </c>
      <c r="G116" s="51">
        <v>28400</v>
      </c>
      <c r="H116" s="51">
        <v>28000</v>
      </c>
      <c r="I116" s="51">
        <v>1900</v>
      </c>
      <c r="J116" s="51">
        <v>29900</v>
      </c>
      <c r="K116" s="37" t="s">
        <v>91</v>
      </c>
    </row>
    <row r="117">
      <c r="A117" s="4"/>
      <c r="B117" s="31"/>
      <c r="C117" s="20" t="s">
        <v>1254</v>
      </c>
      <c r="D117" s="37" t="s">
        <v>113</v>
      </c>
      <c r="E117" s="51"/>
      <c r="F117" s="51"/>
      <c r="G117" s="51">
        <v>0</v>
      </c>
      <c r="H117" s="51"/>
      <c r="I117" s="51"/>
      <c r="J117" s="51">
        <v>0</v>
      </c>
      <c r="K117" s="37" t="s">
        <v>113</v>
      </c>
    </row>
    <row r="118">
      <c r="A118" s="4"/>
      <c r="B118" s="31"/>
      <c r="C118" s="20" t="s">
        <v>1428</v>
      </c>
      <c r="D118" s="37" t="s">
        <v>127</v>
      </c>
      <c r="E118" s="51"/>
      <c r="F118" s="51"/>
      <c r="G118" s="51">
        <v>0</v>
      </c>
      <c r="H118" s="51"/>
      <c r="I118" s="51"/>
      <c r="J118" s="51">
        <v>0</v>
      </c>
      <c r="K118" s="37" t="s">
        <v>127</v>
      </c>
    </row>
    <row r="119">
      <c r="A119" s="4"/>
      <c r="B119" s="31"/>
      <c r="C119" s="20" t="s">
        <v>1537</v>
      </c>
      <c r="D119" s="37" t="s">
        <v>141</v>
      </c>
      <c r="E119" s="51"/>
      <c r="F119" s="51"/>
      <c r="G119" s="51">
        <v>0</v>
      </c>
      <c r="H119" s="51"/>
      <c r="I119" s="51"/>
      <c r="J119" s="51">
        <v>0</v>
      </c>
      <c r="K119" s="37" t="s">
        <v>141</v>
      </c>
    </row>
    <row r="120">
      <c r="A120" s="4"/>
      <c r="B120" s="14"/>
      <c r="C120" s="14" t="s">
        <v>1428</v>
      </c>
      <c r="D120" s="41" t="s">
        <v>147</v>
      </c>
      <c r="E120" s="52"/>
      <c r="F120" s="52"/>
      <c r="G120" s="52">
        <v>0</v>
      </c>
      <c r="H120" s="52"/>
      <c r="I120" s="52"/>
      <c r="J120" s="52">
        <v>0</v>
      </c>
      <c r="K120" s="41" t="s">
        <v>147</v>
      </c>
    </row>
  </sheetData>
  <mergeCells count="7">
    <mergeCell ref="A1:C1"/>
    <mergeCell ref="A2:C2"/>
    <mergeCell ref="D4:E4"/>
    <mergeCell ref="B110:H110"/>
    <mergeCell ref="E112:G112"/>
    <mergeCell ref="H112:J112"/>
    <mergeCell ref="B115:B120"/>
  </mergeCells>
  <dataValidations count="1">
    <dataValidation sqref="C8:C108" allowBlank="1" showInputMessage="1" showErrorMessage="1" type="list">
      <formula1>'@lists'!$A$99:$B$99</formula1>
    </dataValidation>
  </dataValidations>
  <pageSetup orientation="portrait"/>
</worksheet>
</file>

<file path=xl/worksheets/sheet197.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198.xml><?xml version="1.0" encoding="utf-8"?>
<worksheet xmlns="http://schemas.openxmlformats.org/spreadsheetml/2006/main" xmlns:r="http://schemas.openxmlformats.org/officeDocument/2006/relationships">
  <sheetPr>
    <outlinePr summaryBelow="0" summaryRight="0"/>
  </sheetPr>
  <dimension ref="A1:R30"/>
  <sheetViews>
    <sheetView workbookViewId="0"/>
  </sheetViews>
  <sheetFormatPr baseColWidth="10" defaultRowHeight="15"/>
  <cols>
    <col min="1" max="1" width="2.84252" customWidth="1"/>
    <col min="2" max="2" width="13.8571" customWidth="1"/>
    <col min="3" max="3" width="26.9991" customWidth="1"/>
    <col min="4" max="4" width="8.24184"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8.24184" customWidth="1"/>
  </cols>
  <sheetData>
    <row r="1">
      <c r="A1" s="11" t="s">
        <v>866</v>
      </c>
      <c r="B1" s="4"/>
      <c r="C1" s="4"/>
      <c r="D1" s="4"/>
      <c r="E1" s="4"/>
      <c r="F1" s="4"/>
      <c r="G1" s="4"/>
      <c r="H1" s="4"/>
      <c r="I1" s="4"/>
      <c r="J1" s="4"/>
      <c r="K1" s="4"/>
      <c r="L1" s="4"/>
      <c r="M1" s="4"/>
      <c r="N1" s="4"/>
      <c r="O1" s="4"/>
      <c r="P1" s="4"/>
      <c r="Q1" s="4"/>
      <c r="R1" s="4"/>
    </row>
    <row r="2">
      <c r="A2" s="11" t="s">
        <v>1047</v>
      </c>
      <c r="B2" s="4"/>
      <c r="C2" s="4"/>
      <c r="D2" s="4"/>
      <c r="E2" s="4"/>
      <c r="F2" s="4"/>
      <c r="G2" s="4"/>
      <c r="H2" s="4"/>
      <c r="I2" s="4"/>
      <c r="J2" s="4"/>
      <c r="K2" s="4"/>
      <c r="L2" s="4"/>
      <c r="M2" s="4"/>
      <c r="N2" s="4"/>
      <c r="O2" s="4"/>
      <c r="P2" s="4"/>
      <c r="Q2" s="4"/>
      <c r="R2" s="4"/>
    </row>
    <row r="3" ht="14" customHeight="1">
      <c r="A3" s="4"/>
      <c r="B3" s="4"/>
      <c r="C3" s="4"/>
      <c r="D3" s="4"/>
      <c r="E3" s="4"/>
      <c r="F3" s="4"/>
      <c r="G3" s="4"/>
      <c r="H3" s="4"/>
      <c r="I3" s="4"/>
      <c r="J3" s="4"/>
      <c r="K3" s="4"/>
      <c r="L3" s="4"/>
      <c r="M3" s="4"/>
      <c r="N3" s="4"/>
      <c r="O3" s="4"/>
      <c r="P3" s="4"/>
      <c r="Q3" s="4"/>
      <c r="R3" s="4"/>
    </row>
    <row r="4">
      <c r="A4" s="15"/>
      <c r="B4" s="21" t="s">
        <v>846</v>
      </c>
      <c r="C4" s="33" t="s">
        <v>145</v>
      </c>
      <c r="D4" s="8" t="str">
        <f>IF(C4&lt;&gt;"",VLOOKUP(C4,'@Entities98'!A2:B71,2,0),"")</f>
        <v>בנק ירושלים בע"מ</v>
      </c>
      <c r="E4" s="44"/>
      <c r="F4" s="4"/>
      <c r="G4" s="4"/>
      <c r="H4" s="4"/>
      <c r="I4" s="4"/>
      <c r="J4" s="4"/>
      <c r="K4" s="4"/>
      <c r="L4" s="4"/>
      <c r="M4" s="4"/>
      <c r="N4" s="4"/>
      <c r="O4" s="4"/>
      <c r="P4" s="4"/>
      <c r="Q4" s="4"/>
      <c r="R4" s="4"/>
    </row>
    <row r="5">
      <c r="A5" s="12"/>
      <c r="B5" s="12" t="s">
        <v>2122</v>
      </c>
      <c r="C5" s="35">
        <v>43465</v>
      </c>
      <c r="D5" s="4"/>
      <c r="E5" s="4"/>
      <c r="F5" s="4"/>
      <c r="G5" s="4"/>
      <c r="H5" s="4"/>
      <c r="I5" s="4"/>
      <c r="J5" s="4"/>
      <c r="K5" s="4"/>
      <c r="L5" s="4"/>
      <c r="M5" s="4"/>
      <c r="N5" s="4"/>
      <c r="O5" s="4"/>
      <c r="P5" s="4"/>
      <c r="Q5" s="4"/>
      <c r="R5" s="4"/>
    </row>
    <row r="6">
      <c r="A6" s="12"/>
      <c r="B6" s="26" t="str">
        <f>"סוג מטבע"&amp;IF(C6="ILS","אלפי ש""""ח","")</f>
        <v>סוג מטבעאלפי ש"ח</v>
      </c>
      <c r="C6" s="36" t="s">
        <v>556</v>
      </c>
      <c r="D6" s="4"/>
      <c r="E6" s="4"/>
      <c r="F6" s="4"/>
      <c r="G6" s="4"/>
      <c r="H6" s="4"/>
      <c r="I6" s="4"/>
      <c r="J6" s="4"/>
      <c r="K6" s="4"/>
      <c r="L6" s="4"/>
      <c r="M6" s="4"/>
      <c r="N6" s="4"/>
      <c r="O6" s="4"/>
      <c r="P6" s="4"/>
      <c r="Q6" s="4"/>
      <c r="R6" s="4"/>
    </row>
    <row r="7">
      <c r="A7" s="16"/>
      <c r="B7" s="16"/>
      <c r="C7" s="10"/>
      <c r="D7" s="4"/>
      <c r="E7" s="4"/>
      <c r="F7" s="4"/>
      <c r="G7" s="4"/>
      <c r="H7" s="4"/>
      <c r="I7" s="4"/>
      <c r="J7" s="4"/>
      <c r="K7" s="4"/>
      <c r="L7" s="4"/>
      <c r="M7" s="4"/>
      <c r="N7" s="4"/>
      <c r="O7" s="4"/>
      <c r="P7" s="4"/>
      <c r="Q7" s="4"/>
      <c r="R7" s="4"/>
    </row>
    <row r="8">
      <c r="A8" s="17"/>
      <c r="B8" s="17" t="s">
        <v>1509</v>
      </c>
      <c r="C8" s="29" t="s">
        <v>160</v>
      </c>
      <c r="D8" s="4"/>
      <c r="E8" s="4"/>
      <c r="F8" s="4"/>
      <c r="G8" s="4"/>
      <c r="H8" s="4"/>
      <c r="I8" s="4"/>
      <c r="J8" s="4"/>
      <c r="K8" s="4"/>
      <c r="L8" s="4"/>
      <c r="M8" s="4"/>
      <c r="N8" s="4"/>
      <c r="O8" s="4"/>
      <c r="P8" s="4"/>
      <c r="Q8" s="4"/>
      <c r="R8" s="4"/>
    </row>
    <row r="9" ht="14" customHeight="1">
      <c r="A9" s="4"/>
      <c r="B9" s="4"/>
      <c r="C9" s="4"/>
      <c r="D9" s="4"/>
      <c r="E9" s="4"/>
      <c r="F9" s="4"/>
      <c r="G9" s="4"/>
      <c r="H9" s="4"/>
      <c r="I9" s="4"/>
      <c r="J9" s="4"/>
      <c r="K9" s="4"/>
      <c r="L9" s="4"/>
      <c r="M9" s="4"/>
      <c r="N9" s="4"/>
      <c r="O9" s="4"/>
      <c r="P9" s="4"/>
      <c r="Q9" s="4"/>
      <c r="R9" s="4"/>
    </row>
    <row r="10" ht="36" customHeight="1">
      <c r="A10" s="4"/>
      <c r="B10" s="34" t="s">
        <v>161</v>
      </c>
      <c r="C10" s="4"/>
      <c r="D10" s="4"/>
      <c r="E10" s="4"/>
      <c r="F10" s="4"/>
      <c r="G10" s="4"/>
      <c r="H10" s="4"/>
      <c r="I10" s="4"/>
      <c r="J10" s="4"/>
      <c r="K10" s="4"/>
      <c r="L10" s="4"/>
      <c r="M10" s="4"/>
      <c r="N10" s="4"/>
      <c r="O10" s="4"/>
      <c r="P10" s="4"/>
      <c r="Q10" s="4"/>
      <c r="R10" s="4"/>
    </row>
    <row r="11">
      <c r="A11" s="4"/>
      <c r="B11" s="28" t="s">
        <v>160</v>
      </c>
      <c r="C11" s="4"/>
      <c r="D11" s="4"/>
      <c r="E11" s="4"/>
      <c r="F11" s="4"/>
      <c r="G11" s="4"/>
      <c r="H11" s="4"/>
      <c r="I11" s="4"/>
      <c r="J11" s="4"/>
      <c r="K11" s="4"/>
      <c r="L11" s="4"/>
      <c r="M11" s="4"/>
      <c r="N11" s="4"/>
      <c r="O11" s="4"/>
      <c r="P11" s="4"/>
      <c r="Q11" s="4"/>
      <c r="R11" s="4"/>
    </row>
    <row r="12">
      <c r="A12" s="4"/>
      <c r="B12" s="4"/>
      <c r="C12" s="4"/>
      <c r="D12" s="4"/>
      <c r="E12" s="46" t="s">
        <v>2145</v>
      </c>
      <c r="F12" s="48"/>
      <c r="G12" s="48"/>
      <c r="H12" s="48"/>
      <c r="I12" s="48"/>
      <c r="J12" s="48"/>
      <c r="K12" s="48"/>
      <c r="L12" s="48"/>
      <c r="M12" s="48"/>
      <c r="N12" s="46"/>
      <c r="O12" s="46" t="s">
        <v>2116</v>
      </c>
      <c r="P12" s="48"/>
      <c r="Q12" s="46"/>
      <c r="R12" s="4"/>
    </row>
    <row r="13" ht="30" customHeight="1">
      <c r="A13" s="4"/>
      <c r="B13" s="4"/>
      <c r="C13" s="4"/>
      <c r="D13" s="4"/>
      <c r="E13" s="46" t="s">
        <v>1880</v>
      </c>
      <c r="F13" s="46" t="s">
        <v>1525</v>
      </c>
      <c r="G13" s="46" t="s">
        <v>1517</v>
      </c>
      <c r="H13" s="46" t="s">
        <v>1528</v>
      </c>
      <c r="I13" s="46" t="s">
        <v>1518</v>
      </c>
      <c r="J13" s="46" t="s">
        <v>1522</v>
      </c>
      <c r="K13" s="46" t="s">
        <v>1330</v>
      </c>
      <c r="L13" s="46" t="s">
        <v>1820</v>
      </c>
      <c r="M13" s="46" t="s">
        <v>2098</v>
      </c>
      <c r="N13" s="46" t="s">
        <v>1545</v>
      </c>
      <c r="O13" s="46" t="s">
        <v>1820</v>
      </c>
      <c r="P13" s="46" t="s">
        <v>2098</v>
      </c>
      <c r="Q13" s="46" t="s">
        <v>1545</v>
      </c>
      <c r="R13" s="4"/>
    </row>
    <row r="14" ht="14" customHeight="1">
      <c r="A14" s="4"/>
      <c r="B14" s="4"/>
      <c r="C14" s="4"/>
      <c r="D14" s="4"/>
      <c r="E14" s="37" t="s">
        <v>55</v>
      </c>
      <c r="F14" s="37" t="s">
        <v>91</v>
      </c>
      <c r="G14" s="37" t="s">
        <v>113</v>
      </c>
      <c r="H14" s="37" t="s">
        <v>127</v>
      </c>
      <c r="I14" s="37" t="s">
        <v>141</v>
      </c>
      <c r="J14" s="37" t="s">
        <v>147</v>
      </c>
      <c r="K14" s="37" t="s">
        <v>352</v>
      </c>
      <c r="L14" s="37" t="s">
        <v>353</v>
      </c>
      <c r="M14" s="37" t="s">
        <v>381</v>
      </c>
      <c r="N14" s="37" t="s">
        <v>62</v>
      </c>
      <c r="O14" s="37" t="s">
        <v>353</v>
      </c>
      <c r="P14" s="37" t="s">
        <v>381</v>
      </c>
      <c r="Q14" s="37" t="s">
        <v>62</v>
      </c>
      <c r="R14" s="4"/>
    </row>
    <row r="15">
      <c r="A15" s="4"/>
      <c r="B15" s="14" t="s">
        <v>396</v>
      </c>
      <c r="C15" s="20" t="s">
        <v>1437</v>
      </c>
      <c r="D15" s="37" t="s">
        <v>55</v>
      </c>
      <c r="E15" s="3">
        <v>1847400</v>
      </c>
      <c r="F15" s="3">
        <v>0</v>
      </c>
      <c r="G15" s="3">
        <v>0</v>
      </c>
      <c r="H15" s="3">
        <v>0</v>
      </c>
      <c r="I15" s="3">
        <v>0</v>
      </c>
      <c r="J15" s="3">
        <v>0</v>
      </c>
      <c r="K15" s="3">
        <v>0</v>
      </c>
      <c r="L15" s="3">
        <v>1847400</v>
      </c>
      <c r="M15" s="3">
        <v>0.0998263514866759</v>
      </c>
      <c r="N15" s="3">
        <v>0.0027</v>
      </c>
      <c r="O15" s="3">
        <v>2574500</v>
      </c>
      <c r="P15" s="3">
        <v>0.0994071527757548</v>
      </c>
      <c r="Q15" s="3">
        <v>0.0027</v>
      </c>
      <c r="R15" s="37" t="s">
        <v>55</v>
      </c>
    </row>
    <row r="16">
      <c r="A16" s="4"/>
      <c r="B16" s="31"/>
      <c r="C16" s="20" t="s">
        <v>727</v>
      </c>
      <c r="D16" s="37" t="s">
        <v>91</v>
      </c>
      <c r="E16" s="3">
        <v>0</v>
      </c>
      <c r="F16" s="3">
        <v>0</v>
      </c>
      <c r="G16" s="3">
        <v>0</v>
      </c>
      <c r="H16" s="3">
        <v>0</v>
      </c>
      <c r="I16" s="3">
        <v>0</v>
      </c>
      <c r="J16" s="3">
        <v>0</v>
      </c>
      <c r="K16" s="3">
        <v>0</v>
      </c>
      <c r="L16" s="3">
        <v>0</v>
      </c>
      <c r="M16" s="3">
        <v>0</v>
      </c>
      <c r="N16" s="3">
        <v>0</v>
      </c>
      <c r="O16" s="3">
        <v>0</v>
      </c>
      <c r="P16" s="3">
        <v>0</v>
      </c>
      <c r="Q16" s="3">
        <v>0</v>
      </c>
      <c r="R16" s="37" t="s">
        <v>91</v>
      </c>
    </row>
    <row r="17">
      <c r="A17" s="4"/>
      <c r="B17" s="31"/>
      <c r="C17" s="20" t="s">
        <v>722</v>
      </c>
      <c r="D17" s="37" t="s">
        <v>113</v>
      </c>
      <c r="E17" s="3">
        <v>100</v>
      </c>
      <c r="F17" s="3">
        <v>143000</v>
      </c>
      <c r="G17" s="3">
        <v>477700</v>
      </c>
      <c r="H17" s="3">
        <v>53800</v>
      </c>
      <c r="I17" s="3">
        <v>39500</v>
      </c>
      <c r="J17" s="3">
        <v>3000</v>
      </c>
      <c r="K17" s="3">
        <v>0</v>
      </c>
      <c r="L17" s="3">
        <v>717100</v>
      </c>
      <c r="M17" s="3">
        <v>1.6226</v>
      </c>
      <c r="N17" s="3">
        <v>0.7058</v>
      </c>
      <c r="O17" s="3">
        <v>335800</v>
      </c>
      <c r="P17" s="3">
        <v>0.1238</v>
      </c>
      <c r="Q17" s="3">
        <v>0.9644</v>
      </c>
      <c r="R17" s="37" t="s">
        <v>113</v>
      </c>
    </row>
    <row r="18">
      <c r="A18" s="4"/>
      <c r="B18" s="31"/>
      <c r="C18" s="20" t="s">
        <v>723</v>
      </c>
      <c r="D18" s="37" t="s">
        <v>127</v>
      </c>
      <c r="E18" s="3">
        <v>0</v>
      </c>
      <c r="F18" s="3">
        <v>0</v>
      </c>
      <c r="G18" s="3">
        <v>200</v>
      </c>
      <c r="H18" s="3">
        <v>300</v>
      </c>
      <c r="I18" s="3">
        <v>300</v>
      </c>
      <c r="J18" s="3">
        <v>22300</v>
      </c>
      <c r="K18" s="3">
        <v>0</v>
      </c>
      <c r="L18" s="3">
        <v>23100</v>
      </c>
      <c r="M18" s="3">
        <v>4.7422</v>
      </c>
      <c r="N18" s="3">
        <v>7.7806</v>
      </c>
      <c r="O18" s="3">
        <v>321400</v>
      </c>
      <c r="P18" s="3">
        <v>0.1657</v>
      </c>
      <c r="Q18" s="3">
        <v>1.612</v>
      </c>
      <c r="R18" s="37" t="s">
        <v>127</v>
      </c>
    </row>
    <row r="19" ht="31" customHeight="1">
      <c r="A19" s="4"/>
      <c r="B19" s="31"/>
      <c r="C19" s="20" t="s">
        <v>1578</v>
      </c>
      <c r="D19" s="37" t="s">
        <v>141</v>
      </c>
      <c r="E19" s="3">
        <v>0</v>
      </c>
      <c r="F19" s="3">
        <v>0</v>
      </c>
      <c r="G19" s="3">
        <v>0</v>
      </c>
      <c r="H19" s="3">
        <v>0</v>
      </c>
      <c r="I19" s="3">
        <v>0</v>
      </c>
      <c r="J19" s="3">
        <v>0</v>
      </c>
      <c r="K19" s="3">
        <v>0</v>
      </c>
      <c r="L19" s="3">
        <v>0</v>
      </c>
      <c r="M19" s="3">
        <v>0</v>
      </c>
      <c r="N19" s="3">
        <v>0</v>
      </c>
      <c r="O19" s="3">
        <v>0</v>
      </c>
      <c r="P19" s="3">
        <v>0</v>
      </c>
      <c r="Q19" s="3">
        <v>0</v>
      </c>
      <c r="R19" s="37" t="s">
        <v>141</v>
      </c>
    </row>
    <row r="20">
      <c r="A20" s="4"/>
      <c r="B20" s="31"/>
      <c r="C20" s="20" t="s">
        <v>800</v>
      </c>
      <c r="D20" s="37" t="s">
        <v>147</v>
      </c>
      <c r="E20" s="3">
        <v>3791700</v>
      </c>
      <c r="F20" s="3">
        <v>186700</v>
      </c>
      <c r="G20" s="3">
        <v>750500</v>
      </c>
      <c r="H20" s="3">
        <v>476700</v>
      </c>
      <c r="I20" s="3">
        <v>528600</v>
      </c>
      <c r="J20" s="3">
        <v>385200</v>
      </c>
      <c r="K20" s="3">
        <v>3900</v>
      </c>
      <c r="L20" s="3">
        <v>6123300</v>
      </c>
      <c r="M20" s="3">
        <v>5.0076</v>
      </c>
      <c r="N20" s="3">
        <v>1.1585</v>
      </c>
      <c r="O20" s="3">
        <v>5518000</v>
      </c>
      <c r="P20" s="3">
        <v>6.24995922096552</v>
      </c>
      <c r="Q20" s="3">
        <v>0.767160046197248</v>
      </c>
      <c r="R20" s="37" t="s">
        <v>147</v>
      </c>
    </row>
    <row r="21">
      <c r="A21" s="4"/>
      <c r="B21" s="31"/>
      <c r="C21" s="20" t="s">
        <v>794</v>
      </c>
      <c r="D21" s="37" t="s">
        <v>352</v>
      </c>
      <c r="E21" s="3">
        <v>0</v>
      </c>
      <c r="F21" s="3">
        <v>0</v>
      </c>
      <c r="G21" s="3">
        <v>0</v>
      </c>
      <c r="H21" s="3">
        <v>0</v>
      </c>
      <c r="I21" s="3">
        <v>0</v>
      </c>
      <c r="J21" s="3">
        <v>0</v>
      </c>
      <c r="K21" s="3">
        <v>0</v>
      </c>
      <c r="L21" s="3">
        <v>0</v>
      </c>
      <c r="M21" s="3">
        <v>0</v>
      </c>
      <c r="N21" s="3">
        <v>0</v>
      </c>
      <c r="O21" s="3">
        <v>0</v>
      </c>
      <c r="P21" s="3">
        <v>0</v>
      </c>
      <c r="Q21" s="3">
        <v>0</v>
      </c>
      <c r="R21" s="37" t="s">
        <v>352</v>
      </c>
    </row>
    <row r="22">
      <c r="A22" s="4"/>
      <c r="B22" s="31"/>
      <c r="C22" s="20" t="s">
        <v>1593</v>
      </c>
      <c r="D22" s="37" t="s">
        <v>353</v>
      </c>
      <c r="E22" s="3">
        <v>25800</v>
      </c>
      <c r="F22" s="3">
        <v>0</v>
      </c>
      <c r="G22" s="3">
        <v>0</v>
      </c>
      <c r="H22" s="3">
        <v>0</v>
      </c>
      <c r="I22" s="3">
        <v>0</v>
      </c>
      <c r="J22" s="3">
        <v>0</v>
      </c>
      <c r="K22" s="3">
        <v>0</v>
      </c>
      <c r="L22" s="3">
        <v>25800</v>
      </c>
      <c r="M22" s="3">
        <v>0</v>
      </c>
      <c r="N22" s="3">
        <v>0</v>
      </c>
      <c r="O22" s="3">
        <v>25800</v>
      </c>
      <c r="P22" s="3">
        <v>0</v>
      </c>
      <c r="Q22" s="3">
        <v>0</v>
      </c>
      <c r="R22" s="37" t="s">
        <v>353</v>
      </c>
    </row>
    <row r="23">
      <c r="A23" s="4"/>
      <c r="B23" s="20"/>
      <c r="C23" s="20" t="s">
        <v>44</v>
      </c>
      <c r="D23" s="37" t="s">
        <v>381</v>
      </c>
      <c r="E23" s="3">
        <v>5665000</v>
      </c>
      <c r="F23" s="3">
        <v>329700</v>
      </c>
      <c r="G23" s="3">
        <v>1228400</v>
      </c>
      <c r="H23" s="3">
        <v>530800</v>
      </c>
      <c r="I23" s="3">
        <v>568400</v>
      </c>
      <c r="J23" s="3">
        <v>410500</v>
      </c>
      <c r="K23" s="3">
        <v>3900</v>
      </c>
      <c r="L23" s="3">
        <v>8736700</v>
      </c>
      <c r="M23" s="3">
        <v>4.74907495593956</v>
      </c>
      <c r="N23" s="3">
        <v>0.911712386243637</v>
      </c>
      <c r="O23" s="3">
        <v>8775500</v>
      </c>
      <c r="P23" s="3">
        <v>3.9782272760208</v>
      </c>
      <c r="Q23" s="3">
        <v>0.580549690942202</v>
      </c>
      <c r="R23" s="37" t="s">
        <v>381</v>
      </c>
    </row>
    <row r="24">
      <c r="A24" s="4"/>
      <c r="B24" s="14" t="s">
        <v>395</v>
      </c>
      <c r="C24" s="20" t="s">
        <v>1916</v>
      </c>
      <c r="D24" s="37" t="s">
        <v>62</v>
      </c>
      <c r="E24" s="3">
        <v>3492700</v>
      </c>
      <c r="F24" s="3">
        <v>261300</v>
      </c>
      <c r="G24" s="3">
        <v>1671800</v>
      </c>
      <c r="H24" s="3">
        <v>1921600</v>
      </c>
      <c r="I24" s="3">
        <v>622400</v>
      </c>
      <c r="J24" s="3">
        <v>12300</v>
      </c>
      <c r="K24" s="3">
        <v>0</v>
      </c>
      <c r="L24" s="3">
        <v>7982100</v>
      </c>
      <c r="M24" s="3">
        <v>1.2794</v>
      </c>
      <c r="N24" s="3">
        <v>0.92</v>
      </c>
      <c r="O24" s="3">
        <v>7788100</v>
      </c>
      <c r="P24" s="3">
        <v>0</v>
      </c>
      <c r="Q24" s="3">
        <v>0</v>
      </c>
      <c r="R24" s="37" t="s">
        <v>62</v>
      </c>
    </row>
    <row r="25">
      <c r="A25" s="4"/>
      <c r="B25" s="31"/>
      <c r="C25" s="20" t="s">
        <v>1919</v>
      </c>
      <c r="D25" s="37" t="s">
        <v>68</v>
      </c>
      <c r="E25" s="3">
        <v>0</v>
      </c>
      <c r="F25" s="3">
        <v>0</v>
      </c>
      <c r="G25" s="3">
        <v>0</v>
      </c>
      <c r="H25" s="3">
        <v>0</v>
      </c>
      <c r="I25" s="3">
        <v>0</v>
      </c>
      <c r="J25" s="3">
        <v>0</v>
      </c>
      <c r="K25" s="3">
        <v>0</v>
      </c>
      <c r="L25" s="3">
        <v>0</v>
      </c>
      <c r="M25" s="3">
        <v>0</v>
      </c>
      <c r="N25" s="3">
        <v>0</v>
      </c>
      <c r="O25" s="3">
        <v>0</v>
      </c>
      <c r="P25" s="3">
        <v>0</v>
      </c>
      <c r="Q25" s="3">
        <v>0</v>
      </c>
      <c r="R25" s="37" t="s">
        <v>68</v>
      </c>
    </row>
    <row r="26">
      <c r="A26" s="4"/>
      <c r="B26" s="31"/>
      <c r="C26" s="20" t="s">
        <v>1915</v>
      </c>
      <c r="D26" s="37" t="s">
        <v>72</v>
      </c>
      <c r="E26" s="3">
        <v>48600</v>
      </c>
      <c r="F26" s="3">
        <v>0</v>
      </c>
      <c r="G26" s="3">
        <v>0</v>
      </c>
      <c r="H26" s="3">
        <v>0</v>
      </c>
      <c r="I26" s="3">
        <v>0</v>
      </c>
      <c r="J26" s="3">
        <v>0</v>
      </c>
      <c r="K26" s="3">
        <v>0</v>
      </c>
      <c r="L26" s="3">
        <v>48600</v>
      </c>
      <c r="M26" s="3">
        <v>0.2</v>
      </c>
      <c r="N26" s="3">
        <v>0.001</v>
      </c>
      <c r="O26" s="3">
        <v>0</v>
      </c>
      <c r="P26" s="3">
        <v>0</v>
      </c>
      <c r="Q26" s="3">
        <v>0</v>
      </c>
      <c r="R26" s="37" t="s">
        <v>72</v>
      </c>
    </row>
    <row r="27" ht="31" customHeight="1">
      <c r="A27" s="4"/>
      <c r="B27" s="31"/>
      <c r="C27" s="20" t="s">
        <v>1569</v>
      </c>
      <c r="D27" s="37" t="s">
        <v>79</v>
      </c>
      <c r="E27" s="3">
        <v>0</v>
      </c>
      <c r="F27" s="3">
        <v>0</v>
      </c>
      <c r="G27" s="3">
        <v>0</v>
      </c>
      <c r="H27" s="3">
        <v>0</v>
      </c>
      <c r="I27" s="3">
        <v>0</v>
      </c>
      <c r="J27" s="3">
        <v>0</v>
      </c>
      <c r="K27" s="3">
        <v>0</v>
      </c>
      <c r="L27" s="3">
        <v>0</v>
      </c>
      <c r="M27" s="3">
        <v>0</v>
      </c>
      <c r="N27" s="3">
        <v>0</v>
      </c>
      <c r="O27" s="3">
        <v>23600</v>
      </c>
      <c r="P27" s="3">
        <v>0.2</v>
      </c>
      <c r="Q27" s="3">
        <v>0.001</v>
      </c>
      <c r="R27" s="37" t="s">
        <v>79</v>
      </c>
    </row>
    <row r="28">
      <c r="A28" s="4"/>
      <c r="B28" s="31"/>
      <c r="C28" s="20" t="s">
        <v>721</v>
      </c>
      <c r="D28" s="37" t="s">
        <v>82</v>
      </c>
      <c r="E28" s="3">
        <v>600</v>
      </c>
      <c r="F28" s="3">
        <v>68500</v>
      </c>
      <c r="G28" s="3">
        <v>75800</v>
      </c>
      <c r="H28" s="3">
        <v>4600</v>
      </c>
      <c r="I28" s="3">
        <v>0</v>
      </c>
      <c r="J28" s="3">
        <v>0</v>
      </c>
      <c r="K28" s="3">
        <v>0</v>
      </c>
      <c r="L28" s="3">
        <v>149500</v>
      </c>
      <c r="M28" s="3">
        <v>0</v>
      </c>
      <c r="N28" s="3">
        <v>0</v>
      </c>
      <c r="O28" s="3">
        <v>347000</v>
      </c>
      <c r="P28" s="3">
        <v>1.62223357036926</v>
      </c>
      <c r="Q28" s="3">
        <v>0.166666666666667</v>
      </c>
      <c r="R28" s="37" t="s">
        <v>82</v>
      </c>
    </row>
    <row r="29">
      <c r="A29" s="4"/>
      <c r="B29" s="31"/>
      <c r="C29" s="20" t="s">
        <v>1138</v>
      </c>
      <c r="D29" s="37" t="s">
        <v>84</v>
      </c>
      <c r="E29" s="3">
        <v>107900</v>
      </c>
      <c r="F29" s="3">
        <v>0</v>
      </c>
      <c r="G29" s="3">
        <v>0</v>
      </c>
      <c r="H29" s="3">
        <v>0</v>
      </c>
      <c r="I29" s="3">
        <v>0</v>
      </c>
      <c r="J29" s="3">
        <v>0</v>
      </c>
      <c r="K29" s="3">
        <v>0</v>
      </c>
      <c r="L29" s="3">
        <v>107900</v>
      </c>
      <c r="M29" s="3">
        <v>0</v>
      </c>
      <c r="N29" s="3">
        <v>0</v>
      </c>
      <c r="O29" s="3">
        <v>88000</v>
      </c>
      <c r="P29" s="3">
        <v>0</v>
      </c>
      <c r="Q29" s="3">
        <v>0</v>
      </c>
      <c r="R29" s="37" t="s">
        <v>84</v>
      </c>
    </row>
    <row r="30">
      <c r="A30" s="4"/>
      <c r="B30" s="14"/>
      <c r="C30" s="14" t="s">
        <v>43</v>
      </c>
      <c r="D30" s="41" t="s">
        <v>85</v>
      </c>
      <c r="E30" s="30">
        <v>3649800</v>
      </c>
      <c r="F30" s="30">
        <v>329800</v>
      </c>
      <c r="G30" s="30">
        <v>1747600</v>
      </c>
      <c r="H30" s="30">
        <v>1926200</v>
      </c>
      <c r="I30" s="30">
        <v>622400</v>
      </c>
      <c r="J30" s="30">
        <v>12300</v>
      </c>
      <c r="K30" s="30">
        <v>0</v>
      </c>
      <c r="L30" s="30">
        <v>8288100</v>
      </c>
      <c r="M30" s="30">
        <v>0</v>
      </c>
      <c r="N30" s="30">
        <v>0</v>
      </c>
      <c r="O30" s="30">
        <v>8246700</v>
      </c>
      <c r="P30" s="30">
        <v>0.60222819676572</v>
      </c>
      <c r="Q30" s="30">
        <v>0.802000060628716</v>
      </c>
      <c r="R30" s="41" t="s">
        <v>85</v>
      </c>
    </row>
  </sheetData>
  <mergeCells count="8">
    <mergeCell ref="A1:C1"/>
    <mergeCell ref="A2:C2"/>
    <mergeCell ref="D4:E4"/>
    <mergeCell ref="B10:H10"/>
    <mergeCell ref="E12:N12"/>
    <mergeCell ref="O12:Q12"/>
    <mergeCell ref="B15:B23"/>
    <mergeCell ref="B24:B30"/>
  </mergeCells>
  <dataValidations count="1">
    <dataValidation sqref="C8" allowBlank="1" showInputMessage="1" showErrorMessage="1" type="list">
      <formula1>'@lists'!$A$100:$B$100</formula1>
    </dataValidation>
  </dataValidations>
  <pageSetup orientation="portrait"/>
</worksheet>
</file>

<file path=xl/worksheets/sheet199.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2.xml><?xml version="1.0" encoding="utf-8"?>
<worksheet xmlns="http://schemas.openxmlformats.org/spreadsheetml/2006/main" xmlns:r="http://schemas.openxmlformats.org/officeDocument/2006/relationships">
  <sheetPr>
    <outlinePr summaryBelow="0" summaryRight="0"/>
  </sheetPr>
  <dimension ref="A1:H25"/>
  <sheetViews>
    <sheetView workbookViewId="0" tabSelected="1"/>
  </sheetViews>
  <sheetFormatPr baseColWidth="10" defaultRowHeight="15"/>
  <cols>
    <col min="1" max="1" width="2.84252" customWidth="1"/>
    <col min="2" max="2" width="16.3408" customWidth="1"/>
    <col min="3" max="3" width="13.6412" customWidth="1"/>
    <col min="4" max="4" width="8.24184" customWidth="1"/>
    <col min="5" max="5" width="16.3408" customWidth="1"/>
    <col min="6" max="6" width="8.24184" customWidth="1"/>
    <col min="7" max="7" width="13.6412" customWidth="1"/>
    <col min="8" max="8" width="13.6412" customWidth="1"/>
  </cols>
  <sheetData>
    <row r="1">
      <c r="A1" s="11" t="s">
        <v>866</v>
      </c>
      <c r="B1" s="4"/>
      <c r="C1" s="4"/>
      <c r="D1" s="4"/>
      <c r="E1" s="4"/>
      <c r="F1" s="4"/>
      <c r="G1" s="4"/>
      <c r="H1" s="4"/>
    </row>
    <row r="2">
      <c r="A2" s="11" t="s">
        <v>1047</v>
      </c>
      <c r="B2" s="4"/>
      <c r="C2" s="4"/>
      <c r="D2" s="4"/>
      <c r="E2" s="4"/>
      <c r="F2" s="4"/>
      <c r="G2" s="4"/>
      <c r="H2" s="4"/>
    </row>
    <row r="3" ht="14" customHeight="1">
      <c r="A3" s="4"/>
      <c r="B3" s="4"/>
      <c r="C3" s="4"/>
      <c r="D3" s="4"/>
      <c r="E3" s="4"/>
      <c r="F3" s="4"/>
      <c r="G3" s="4"/>
      <c r="H3" s="4"/>
    </row>
    <row r="4">
      <c r="A4" s="15"/>
      <c r="B4" s="21" t="s">
        <v>846</v>
      </c>
      <c r="C4" s="33" t="s">
        <v>145</v>
      </c>
      <c r="D4" s="8" t="str">
        <f>IF(C4&lt;&gt;"",VLOOKUP(C4,'@Entities'!A2:B71,2,0),"")</f>
        <v>בנק ירושלים בע"מ</v>
      </c>
      <c r="E4" s="44"/>
      <c r="F4" s="4"/>
      <c r="G4" s="4"/>
      <c r="H4" s="4"/>
    </row>
    <row r="5">
      <c r="A5" s="12"/>
      <c r="B5" s="12" t="s">
        <v>2122</v>
      </c>
      <c r="C5" s="35">
        <v>43465</v>
      </c>
      <c r="D5" s="4"/>
      <c r="E5" s="4"/>
      <c r="F5" s="4"/>
      <c r="G5" s="4"/>
      <c r="H5" s="4"/>
    </row>
    <row r="6">
      <c r="A6" s="12"/>
      <c r="B6" s="26" t="str">
        <f>"סוג מטבע"&amp;IF(C6="ILS","אלפי ש""""ח","")</f>
        <v>סוג מטבע</v>
      </c>
      <c r="C6" s="36"/>
      <c r="D6" s="4"/>
      <c r="E6" s="4"/>
      <c r="F6" s="4"/>
      <c r="G6" s="4"/>
      <c r="H6" s="4"/>
    </row>
    <row r="7">
      <c r="A7" s="16"/>
      <c r="B7" s="16"/>
      <c r="C7" s="10"/>
      <c r="D7" s="4"/>
      <c r="E7" s="4"/>
      <c r="F7" s="4"/>
      <c r="G7" s="4"/>
      <c r="H7" s="4"/>
    </row>
    <row r="8">
      <c r="A8" s="17"/>
      <c r="B8" s="17" t="s">
        <v>1509</v>
      </c>
      <c r="C8" s="29" t="s">
        <v>149</v>
      </c>
      <c r="D8" s="4"/>
      <c r="E8" s="4"/>
      <c r="F8" s="4"/>
      <c r="G8" s="4"/>
      <c r="H8" s="4"/>
    </row>
    <row r="9" ht="14" customHeight="1">
      <c r="A9" s="4"/>
      <c r="B9" s="4"/>
      <c r="C9" s="4"/>
      <c r="D9" s="4"/>
      <c r="E9" s="4"/>
      <c r="F9" s="4"/>
      <c r="G9" s="4"/>
      <c r="H9" s="4"/>
    </row>
    <row r="10" ht="18" customHeight="1">
      <c r="A10" s="4"/>
      <c r="B10" s="27" t="s">
        <v>1944</v>
      </c>
      <c r="C10" s="4"/>
      <c r="D10" s="4"/>
      <c r="E10" s="4"/>
      <c r="F10" s="4"/>
      <c r="G10" s="4"/>
      <c r="H10" s="25"/>
    </row>
    <row r="11">
      <c r="A11" s="4"/>
      <c r="B11" s="28" t="s">
        <v>149</v>
      </c>
      <c r="C11" s="4"/>
      <c r="D11" s="4"/>
      <c r="E11" s="4"/>
      <c r="F11" s="4"/>
      <c r="G11" s="4"/>
      <c r="H11" s="4"/>
    </row>
    <row r="12">
      <c r="A12" s="4"/>
      <c r="B12" s="4"/>
      <c r="C12" s="4"/>
      <c r="D12" s="4"/>
      <c r="E12" s="46" t="s">
        <v>1943</v>
      </c>
      <c r="F12" s="4"/>
      <c r="G12" s="4"/>
      <c r="H12" s="4"/>
    </row>
    <row r="13" ht="14" customHeight="1">
      <c r="A13" s="4"/>
      <c r="B13" s="4"/>
      <c r="C13" s="4"/>
      <c r="D13" s="4"/>
      <c r="E13" s="37" t="s">
        <v>55</v>
      </c>
      <c r="F13" s="4"/>
      <c r="G13" s="4"/>
      <c r="H13" s="4"/>
    </row>
    <row r="14">
      <c r="A14" s="4"/>
      <c r="B14" s="14" t="s">
        <v>1488</v>
      </c>
      <c r="C14" s="20" t="s">
        <v>2113</v>
      </c>
      <c r="D14" s="37" t="s">
        <v>55</v>
      </c>
      <c r="E14" s="22" t="s">
        <v>1331</v>
      </c>
      <c r="F14" s="37" t="s">
        <v>55</v>
      </c>
      <c r="G14" s="4"/>
      <c r="H14" s="4"/>
    </row>
    <row r="15">
      <c r="A15" s="4"/>
      <c r="B15" s="31"/>
      <c r="C15" s="20" t="s">
        <v>1550</v>
      </c>
      <c r="D15" s="37" t="s">
        <v>91</v>
      </c>
      <c r="E15" s="22" t="s">
        <v>746</v>
      </c>
      <c r="F15" s="37" t="s">
        <v>91</v>
      </c>
      <c r="G15" s="4"/>
      <c r="H15" s="4"/>
    </row>
    <row r="16">
      <c r="A16" s="4"/>
      <c r="B16" s="31"/>
      <c r="C16" s="20" t="s">
        <v>1230</v>
      </c>
      <c r="D16" s="37" t="s">
        <v>113</v>
      </c>
      <c r="E16" s="22" t="s">
        <v>54</v>
      </c>
      <c r="F16" s="37" t="s">
        <v>113</v>
      </c>
      <c r="G16" s="4"/>
      <c r="H16" s="4"/>
    </row>
    <row r="17">
      <c r="A17" s="4"/>
      <c r="B17" s="31"/>
      <c r="C17" s="20" t="s">
        <v>755</v>
      </c>
      <c r="D17" s="37" t="s">
        <v>127</v>
      </c>
      <c r="E17" s="22" t="s">
        <v>705</v>
      </c>
      <c r="F17" s="37" t="s">
        <v>127</v>
      </c>
      <c r="G17" s="4"/>
      <c r="H17" s="4"/>
    </row>
    <row r="18">
      <c r="A18" s="4"/>
      <c r="B18" s="31"/>
      <c r="C18" s="20" t="s">
        <v>1231</v>
      </c>
      <c r="D18" s="37" t="s">
        <v>141</v>
      </c>
      <c r="E18" s="22" t="s">
        <v>52</v>
      </c>
      <c r="F18" s="37" t="s">
        <v>141</v>
      </c>
      <c r="G18" s="4"/>
      <c r="H18" s="4"/>
    </row>
    <row r="19">
      <c r="A19" s="4"/>
      <c r="B19" s="20"/>
      <c r="C19" s="20" t="s">
        <v>1472</v>
      </c>
      <c r="D19" s="37" t="s">
        <v>147</v>
      </c>
      <c r="E19" s="22"/>
      <c r="F19" s="37" t="s">
        <v>147</v>
      </c>
      <c r="G19" s="4"/>
      <c r="H19" s="4"/>
    </row>
    <row r="20">
      <c r="A20" s="4"/>
      <c r="B20" s="14" t="s">
        <v>1374</v>
      </c>
      <c r="C20" s="20" t="s">
        <v>2113</v>
      </c>
      <c r="D20" s="37" t="s">
        <v>352</v>
      </c>
      <c r="E20" s="22" t="s">
        <v>1253</v>
      </c>
      <c r="F20" s="37" t="s">
        <v>352</v>
      </c>
      <c r="G20" s="4"/>
      <c r="H20" s="4"/>
    </row>
    <row r="21">
      <c r="A21" s="4"/>
      <c r="B21" s="31"/>
      <c r="C21" s="20" t="s">
        <v>1550</v>
      </c>
      <c r="D21" s="37" t="s">
        <v>353</v>
      </c>
      <c r="E21" s="22" t="s">
        <v>1228</v>
      </c>
      <c r="F21" s="37" t="s">
        <v>353</v>
      </c>
      <c r="G21" s="4"/>
      <c r="H21" s="4"/>
    </row>
    <row r="22">
      <c r="A22" s="4"/>
      <c r="B22" s="31"/>
      <c r="C22" s="20" t="s">
        <v>1230</v>
      </c>
      <c r="D22" s="37" t="s">
        <v>381</v>
      </c>
      <c r="E22" s="22" t="s">
        <v>53</v>
      </c>
      <c r="F22" s="37" t="s">
        <v>381</v>
      </c>
      <c r="G22" s="4"/>
      <c r="H22" s="4"/>
    </row>
    <row r="23">
      <c r="A23" s="4"/>
      <c r="B23" s="31"/>
      <c r="C23" s="20" t="s">
        <v>755</v>
      </c>
      <c r="D23" s="37" t="s">
        <v>62</v>
      </c>
      <c r="E23" s="22" t="s">
        <v>706</v>
      </c>
      <c r="F23" s="37" t="s">
        <v>62</v>
      </c>
      <c r="G23" s="4"/>
      <c r="H23" s="4"/>
    </row>
    <row r="24">
      <c r="A24" s="4"/>
      <c r="B24" s="31"/>
      <c r="C24" s="20" t="s">
        <v>1231</v>
      </c>
      <c r="D24" s="37" t="s">
        <v>68</v>
      </c>
      <c r="E24" s="22" t="s">
        <v>51</v>
      </c>
      <c r="F24" s="37" t="s">
        <v>68</v>
      </c>
      <c r="G24" s="4"/>
      <c r="H24" s="4"/>
    </row>
    <row r="25">
      <c r="A25" s="4"/>
      <c r="B25" s="14"/>
      <c r="C25" s="14" t="s">
        <v>1472</v>
      </c>
      <c r="D25" s="41" t="s">
        <v>72</v>
      </c>
      <c r="E25" s="19"/>
      <c r="F25" s="41" t="s">
        <v>72</v>
      </c>
      <c r="G25" s="4"/>
      <c r="H25" s="4"/>
    </row>
  </sheetData>
  <mergeCells count="6">
    <mergeCell ref="A1:C1"/>
    <mergeCell ref="A2:C2"/>
    <mergeCell ref="D4:E4"/>
    <mergeCell ref="B10:H10"/>
    <mergeCell ref="B14:B19"/>
    <mergeCell ref="B20:B25"/>
  </mergeCells>
  <dataValidations count="1">
    <dataValidation sqref="C8" allowBlank="1" showInputMessage="1" showErrorMessage="1" type="list">
      <formula1>'@lists'!$A$1:$B$1</formula1>
    </dataValidation>
  </dataValidations>
  <pageSetup orientation="portrait"/>
</worksheet>
</file>

<file path=xl/worksheets/sheet20.xml><?xml version="1.0" encoding="utf-8"?>
<worksheet xmlns="http://schemas.openxmlformats.org/spreadsheetml/2006/main" xmlns:r="http://schemas.openxmlformats.org/officeDocument/2006/relationships">
  <sheetPr>
    <outlinePr summaryBelow="0" summaryRight="0"/>
  </sheetPr>
  <dimension ref="A1:K37"/>
  <sheetViews>
    <sheetView workbookViewId="0"/>
  </sheetViews>
  <sheetFormatPr baseColWidth="10" defaultRowHeight="15"/>
  <cols>
    <col min="1" max="1" width="2.84252" customWidth="1"/>
    <col min="2" max="2" width="21.8589" customWidth="1"/>
    <col min="3" max="3" width="26.6211" customWidth="1"/>
    <col min="4" max="4" width="8.24184" customWidth="1"/>
    <col min="5" max="5" width="21.5728" customWidth="1"/>
    <col min="6" max="6" width="21.5728" customWidth="1"/>
    <col min="7" max="7" width="21.5728" customWidth="1"/>
    <col min="8" max="8" width="21.5728" customWidth="1"/>
    <col min="9" max="9" width="21.5728" customWidth="1"/>
    <col min="10" max="10" width="21.5728" customWidth="1"/>
    <col min="11" max="11" width="8.24184" customWidth="1"/>
  </cols>
  <sheetData>
    <row r="1">
      <c r="A1" s="11" t="s">
        <v>866</v>
      </c>
      <c r="B1" s="4"/>
      <c r="C1" s="4"/>
      <c r="D1" s="4"/>
      <c r="E1" s="4"/>
      <c r="F1" s="4"/>
      <c r="G1" s="4"/>
      <c r="H1" s="4"/>
      <c r="I1" s="4"/>
      <c r="J1" s="4"/>
      <c r="K1" s="4"/>
    </row>
    <row r="2">
      <c r="A2" s="11" t="s">
        <v>1047</v>
      </c>
      <c r="B2" s="4"/>
      <c r="C2" s="4"/>
      <c r="D2" s="4"/>
      <c r="E2" s="4"/>
      <c r="F2" s="4"/>
      <c r="G2" s="4"/>
      <c r="H2" s="4"/>
      <c r="I2" s="4"/>
      <c r="J2" s="4"/>
      <c r="K2" s="4"/>
    </row>
    <row r="3" ht="14" customHeight="1">
      <c r="A3" s="4"/>
      <c r="B3" s="4"/>
      <c r="C3" s="4"/>
      <c r="D3" s="4"/>
      <c r="E3" s="4"/>
      <c r="F3" s="4"/>
      <c r="G3" s="4"/>
      <c r="H3" s="4"/>
      <c r="I3" s="4"/>
      <c r="J3" s="4"/>
      <c r="K3" s="4"/>
    </row>
    <row r="4">
      <c r="A4" s="15"/>
      <c r="B4" s="21" t="s">
        <v>846</v>
      </c>
      <c r="C4" s="33" t="s">
        <v>145</v>
      </c>
      <c r="D4" s="8" t="str">
        <f>IF(C4&lt;&gt;"",VLOOKUP(C4,'@Entities9'!A2:B71,2,0),"")</f>
        <v>בנק ירושלים בע"מ</v>
      </c>
      <c r="E4" s="44"/>
      <c r="F4" s="4"/>
      <c r="G4" s="4"/>
      <c r="H4" s="4"/>
      <c r="I4" s="4"/>
      <c r="J4" s="4"/>
      <c r="K4" s="4"/>
    </row>
    <row r="5">
      <c r="A5" s="12"/>
      <c r="B5" s="12" t="s">
        <v>2122</v>
      </c>
      <c r="C5" s="35">
        <v>43465</v>
      </c>
      <c r="D5" s="4"/>
      <c r="E5" s="4"/>
      <c r="F5" s="4"/>
      <c r="G5" s="4"/>
      <c r="H5" s="4"/>
      <c r="I5" s="4"/>
      <c r="J5" s="4"/>
      <c r="K5" s="4"/>
    </row>
    <row r="6">
      <c r="A6" s="12"/>
      <c r="B6" s="26" t="str">
        <f>"סוג מטבע"&amp;IF(C6="ILS","אלפי ש""""ח","")</f>
        <v>סוג מטבעאלפי ש"ח</v>
      </c>
      <c r="C6" s="36" t="s">
        <v>556</v>
      </c>
      <c r="D6" s="4"/>
      <c r="E6" s="4"/>
      <c r="F6" s="4"/>
      <c r="G6" s="4"/>
      <c r="H6" s="4"/>
      <c r="I6" s="4"/>
      <c r="J6" s="4"/>
      <c r="K6" s="4"/>
    </row>
    <row r="7">
      <c r="A7" s="16"/>
      <c r="B7" s="16"/>
      <c r="C7" s="10"/>
      <c r="D7" s="4"/>
      <c r="E7" s="4"/>
      <c r="F7" s="4"/>
      <c r="G7" s="4"/>
      <c r="H7" s="4"/>
      <c r="I7" s="4"/>
      <c r="J7" s="4"/>
      <c r="K7" s="4"/>
    </row>
    <row r="8">
      <c r="A8" s="17"/>
      <c r="B8" s="17" t="s">
        <v>1509</v>
      </c>
      <c r="C8" s="29" t="s">
        <v>170</v>
      </c>
      <c r="D8" s="4"/>
      <c r="E8" s="4"/>
      <c r="F8" s="4"/>
      <c r="G8" s="4"/>
      <c r="H8" s="4"/>
      <c r="I8" s="4"/>
      <c r="J8" s="4"/>
      <c r="K8" s="4"/>
    </row>
    <row r="9" ht="14" customHeight="1">
      <c r="A9" s="4"/>
      <c r="B9" s="4"/>
      <c r="C9" s="4"/>
      <c r="D9" s="4"/>
      <c r="E9" s="4"/>
      <c r="F9" s="4"/>
      <c r="G9" s="4"/>
      <c r="H9" s="4"/>
      <c r="I9" s="4"/>
      <c r="J9" s="4"/>
      <c r="K9" s="4"/>
    </row>
    <row r="10" ht="18" customHeight="1">
      <c r="A10" s="4"/>
      <c r="B10" s="27" t="s">
        <v>171</v>
      </c>
      <c r="C10" s="4"/>
      <c r="D10" s="4"/>
      <c r="E10" s="4"/>
      <c r="F10" s="4"/>
      <c r="G10" s="4"/>
      <c r="H10" s="25"/>
      <c r="I10" s="4"/>
      <c r="J10" s="4"/>
      <c r="K10" s="4"/>
    </row>
    <row r="11">
      <c r="A11" s="4"/>
      <c r="B11" s="28" t="s">
        <v>170</v>
      </c>
      <c r="C11" s="4"/>
      <c r="D11" s="4"/>
      <c r="E11" s="4"/>
      <c r="F11" s="4"/>
      <c r="G11" s="4"/>
      <c r="H11" s="4"/>
      <c r="I11" s="4"/>
      <c r="J11" s="4"/>
      <c r="K11" s="4"/>
    </row>
    <row r="12">
      <c r="A12" s="4"/>
      <c r="B12" s="4"/>
      <c r="C12" s="4"/>
      <c r="D12" s="4"/>
      <c r="E12" s="46" t="s">
        <v>2145</v>
      </c>
      <c r="F12" s="46" t="s">
        <v>2116</v>
      </c>
      <c r="G12" s="46" t="s">
        <v>1343</v>
      </c>
      <c r="H12" s="46" t="s">
        <v>2145</v>
      </c>
      <c r="I12" s="46" t="s">
        <v>2116</v>
      </c>
      <c r="J12" s="46" t="s">
        <v>1343</v>
      </c>
      <c r="K12" s="4"/>
    </row>
    <row r="13">
      <c r="A13" s="4"/>
      <c r="B13" s="4"/>
      <c r="C13" s="4"/>
      <c r="D13" s="4"/>
      <c r="E13" s="46" t="s">
        <v>1353</v>
      </c>
      <c r="F13" s="46" t="s">
        <v>1353</v>
      </c>
      <c r="G13" s="46" t="s">
        <v>1353</v>
      </c>
      <c r="H13" s="46" t="s">
        <v>846</v>
      </c>
      <c r="I13" s="46" t="s">
        <v>846</v>
      </c>
      <c r="J13" s="46" t="s">
        <v>846</v>
      </c>
      <c r="K13" s="4"/>
    </row>
    <row r="14" ht="14" customHeight="1">
      <c r="A14" s="4"/>
      <c r="B14" s="4"/>
      <c r="C14" s="4"/>
      <c r="D14" s="4"/>
      <c r="E14" s="37" t="s">
        <v>55</v>
      </c>
      <c r="F14" s="37" t="s">
        <v>55</v>
      </c>
      <c r="G14" s="37" t="s">
        <v>55</v>
      </c>
      <c r="H14" s="37" t="s">
        <v>91</v>
      </c>
      <c r="I14" s="37" t="s">
        <v>91</v>
      </c>
      <c r="J14" s="37" t="s">
        <v>91</v>
      </c>
      <c r="K14" s="4"/>
    </row>
    <row r="15">
      <c r="A15" s="4"/>
      <c r="B15" s="20" t="s">
        <v>1002</v>
      </c>
      <c r="C15" s="20"/>
      <c r="D15" s="37" t="s">
        <v>55</v>
      </c>
      <c r="E15" s="3">
        <v>527800</v>
      </c>
      <c r="F15" s="3">
        <v>473500</v>
      </c>
      <c r="G15" s="3">
        <v>438300</v>
      </c>
      <c r="H15" s="3"/>
      <c r="I15" s="3"/>
      <c r="J15" s="3"/>
      <c r="K15" s="37" t="s">
        <v>55</v>
      </c>
    </row>
    <row r="16">
      <c r="A16" s="4"/>
      <c r="B16" s="20" t="s">
        <v>971</v>
      </c>
      <c r="C16" s="20"/>
      <c r="D16" s="37" t="s">
        <v>91</v>
      </c>
      <c r="E16" s="3">
        <v>144100</v>
      </c>
      <c r="F16" s="3">
        <v>110100</v>
      </c>
      <c r="G16" s="3">
        <v>95300</v>
      </c>
      <c r="H16" s="3"/>
      <c r="I16" s="3"/>
      <c r="J16" s="3"/>
      <c r="K16" s="37" t="s">
        <v>91</v>
      </c>
    </row>
    <row r="17">
      <c r="A17" s="4"/>
      <c r="B17" s="20" t="s">
        <v>1007</v>
      </c>
      <c r="C17" s="20"/>
      <c r="D17" s="37" t="s">
        <v>113</v>
      </c>
      <c r="E17" s="3">
        <v>383700</v>
      </c>
      <c r="F17" s="3">
        <v>363400</v>
      </c>
      <c r="G17" s="3">
        <v>343000</v>
      </c>
      <c r="H17" s="3">
        <v>0</v>
      </c>
      <c r="I17" s="3">
        <v>0</v>
      </c>
      <c r="J17" s="3">
        <v>0</v>
      </c>
      <c r="K17" s="37" t="s">
        <v>113</v>
      </c>
    </row>
    <row r="18">
      <c r="A18" s="4"/>
      <c r="B18" s="20" t="s">
        <v>963</v>
      </c>
      <c r="C18" s="20"/>
      <c r="D18" s="37" t="s">
        <v>127</v>
      </c>
      <c r="E18" s="3">
        <v>34700</v>
      </c>
      <c r="F18" s="3">
        <v>36900</v>
      </c>
      <c r="G18" s="3">
        <v>30400</v>
      </c>
      <c r="H18" s="3"/>
      <c r="I18" s="3"/>
      <c r="J18" s="3"/>
      <c r="K18" s="37" t="s">
        <v>127</v>
      </c>
    </row>
    <row r="19">
      <c r="A19" s="4"/>
      <c r="B19" s="20" t="s">
        <v>1008</v>
      </c>
      <c r="C19" s="20"/>
      <c r="D19" s="37" t="s">
        <v>141</v>
      </c>
      <c r="E19" s="3">
        <v>349000</v>
      </c>
      <c r="F19" s="3">
        <v>326500</v>
      </c>
      <c r="G19" s="3">
        <v>312600</v>
      </c>
      <c r="H19" s="3">
        <v>0</v>
      </c>
      <c r="I19" s="3">
        <v>0</v>
      </c>
      <c r="J19" s="3">
        <v>0</v>
      </c>
      <c r="K19" s="37" t="s">
        <v>141</v>
      </c>
    </row>
    <row r="20">
      <c r="A20" s="4"/>
      <c r="B20" s="14" t="s">
        <v>1010</v>
      </c>
      <c r="C20" s="20" t="s">
        <v>998</v>
      </c>
      <c r="D20" s="37" t="s">
        <v>147</v>
      </c>
      <c r="E20" s="3">
        <v>43100</v>
      </c>
      <c r="F20" s="3">
        <v>-600</v>
      </c>
      <c r="G20" s="3">
        <v>35400</v>
      </c>
      <c r="H20" s="3"/>
      <c r="I20" s="3"/>
      <c r="J20" s="3"/>
      <c r="K20" s="37" t="s">
        <v>147</v>
      </c>
    </row>
    <row r="21">
      <c r="A21" s="4"/>
      <c r="B21" s="31"/>
      <c r="C21" s="20" t="s">
        <v>1882</v>
      </c>
      <c r="D21" s="37" t="s">
        <v>352</v>
      </c>
      <c r="E21" s="3">
        <v>98300</v>
      </c>
      <c r="F21" s="3">
        <v>118200</v>
      </c>
      <c r="G21" s="3">
        <v>120900</v>
      </c>
      <c r="H21" s="3"/>
      <c r="I21" s="3"/>
      <c r="J21" s="3"/>
      <c r="K21" s="37" t="s">
        <v>352</v>
      </c>
    </row>
    <row r="22">
      <c r="A22" s="4"/>
      <c r="B22" s="31"/>
      <c r="C22" s="20" t="s">
        <v>994</v>
      </c>
      <c r="D22" s="37" t="s">
        <v>353</v>
      </c>
      <c r="E22" s="3">
        <v>32400</v>
      </c>
      <c r="F22" s="3">
        <v>11500</v>
      </c>
      <c r="G22" s="3">
        <v>11500</v>
      </c>
      <c r="H22" s="3">
        <v>0</v>
      </c>
      <c r="I22" s="3">
        <v>0</v>
      </c>
      <c r="J22" s="3">
        <v>0</v>
      </c>
      <c r="K22" s="37" t="s">
        <v>353</v>
      </c>
    </row>
    <row r="23">
      <c r="A23" s="4"/>
      <c r="B23" s="20"/>
      <c r="C23" s="20" t="s">
        <v>1799</v>
      </c>
      <c r="D23" s="37" t="s">
        <v>381</v>
      </c>
      <c r="E23" s="3">
        <v>173800</v>
      </c>
      <c r="F23" s="3">
        <v>129100</v>
      </c>
      <c r="G23" s="3">
        <v>167800</v>
      </c>
      <c r="H23" s="3">
        <v>0</v>
      </c>
      <c r="I23" s="3">
        <v>0</v>
      </c>
      <c r="J23" s="3">
        <v>0</v>
      </c>
      <c r="K23" s="37" t="s">
        <v>381</v>
      </c>
    </row>
    <row r="24">
      <c r="A24" s="4"/>
      <c r="B24" s="14" t="s">
        <v>411</v>
      </c>
      <c r="C24" s="20" t="s">
        <v>1547</v>
      </c>
      <c r="D24" s="37" t="s">
        <v>62</v>
      </c>
      <c r="E24" s="3">
        <v>182200</v>
      </c>
      <c r="F24" s="3">
        <v>175200</v>
      </c>
      <c r="G24" s="3">
        <v>172600</v>
      </c>
      <c r="H24" s="3">
        <v>0</v>
      </c>
      <c r="I24" s="3">
        <v>0</v>
      </c>
      <c r="J24" s="3">
        <v>0</v>
      </c>
      <c r="K24" s="37" t="s">
        <v>62</v>
      </c>
    </row>
    <row r="25" ht="16" customHeight="1">
      <c r="A25" s="4"/>
      <c r="B25" s="31"/>
      <c r="C25" s="20" t="s">
        <v>747</v>
      </c>
      <c r="D25" s="37" t="s">
        <v>68</v>
      </c>
      <c r="E25" s="3">
        <v>102300</v>
      </c>
      <c r="F25" s="3">
        <v>99200</v>
      </c>
      <c r="G25" s="3">
        <v>89900</v>
      </c>
      <c r="H25" s="3"/>
      <c r="I25" s="3"/>
      <c r="J25" s="3"/>
      <c r="K25" s="37" t="s">
        <v>68</v>
      </c>
    </row>
    <row r="26" ht="31" customHeight="1">
      <c r="A26" s="4"/>
      <c r="B26" s="31"/>
      <c r="C26" s="20" t="s">
        <v>1043</v>
      </c>
      <c r="D26" s="37" t="s">
        <v>72</v>
      </c>
      <c r="E26" s="3">
        <v>0</v>
      </c>
      <c r="F26" s="3">
        <v>0</v>
      </c>
      <c r="G26" s="3">
        <v>0</v>
      </c>
      <c r="H26" s="3"/>
      <c r="I26" s="3"/>
      <c r="J26" s="3"/>
      <c r="K26" s="37" t="s">
        <v>72</v>
      </c>
    </row>
    <row r="27">
      <c r="A27" s="4"/>
      <c r="B27" s="31"/>
      <c r="C27" s="20" t="s">
        <v>960</v>
      </c>
      <c r="D27" s="37" t="s">
        <v>79</v>
      </c>
      <c r="E27" s="3">
        <v>119100</v>
      </c>
      <c r="F27" s="3">
        <v>129000</v>
      </c>
      <c r="G27" s="3">
        <v>124000</v>
      </c>
      <c r="H27" s="3">
        <v>0</v>
      </c>
      <c r="I27" s="3">
        <v>0</v>
      </c>
      <c r="J27" s="3">
        <v>0</v>
      </c>
      <c r="K27" s="37" t="s">
        <v>79</v>
      </c>
    </row>
    <row r="28">
      <c r="A28" s="4"/>
      <c r="B28" s="20"/>
      <c r="C28" s="20" t="s">
        <v>1732</v>
      </c>
      <c r="D28" s="37" t="s">
        <v>82</v>
      </c>
      <c r="E28" s="3">
        <v>403600</v>
      </c>
      <c r="F28" s="3">
        <v>403400</v>
      </c>
      <c r="G28" s="3">
        <v>386500</v>
      </c>
      <c r="H28" s="3">
        <v>0</v>
      </c>
      <c r="I28" s="3">
        <v>0</v>
      </c>
      <c r="J28" s="3">
        <v>0</v>
      </c>
      <c r="K28" s="37" t="s">
        <v>82</v>
      </c>
    </row>
    <row r="29">
      <c r="A29" s="4"/>
      <c r="B29" s="20" t="s">
        <v>1991</v>
      </c>
      <c r="C29" s="20"/>
      <c r="D29" s="37" t="s">
        <v>84</v>
      </c>
      <c r="E29" s="3">
        <v>119200</v>
      </c>
      <c r="F29" s="3">
        <v>52200</v>
      </c>
      <c r="G29" s="3">
        <v>93900</v>
      </c>
      <c r="H29" s="3">
        <v>0</v>
      </c>
      <c r="I29" s="3">
        <v>0</v>
      </c>
      <c r="J29" s="3">
        <v>0</v>
      </c>
      <c r="K29" s="37" t="s">
        <v>84</v>
      </c>
    </row>
    <row r="30">
      <c r="A30" s="4"/>
      <c r="B30" s="20" t="s">
        <v>1086</v>
      </c>
      <c r="C30" s="20"/>
      <c r="D30" s="37" t="s">
        <v>85</v>
      </c>
      <c r="E30" s="3">
        <v>32000</v>
      </c>
      <c r="F30" s="3">
        <v>15200</v>
      </c>
      <c r="G30" s="3">
        <v>38300</v>
      </c>
      <c r="H30" s="3">
        <v>0</v>
      </c>
      <c r="I30" s="3">
        <v>0</v>
      </c>
      <c r="J30" s="3">
        <v>0</v>
      </c>
      <c r="K30" s="37" t="s">
        <v>85</v>
      </c>
    </row>
    <row r="31">
      <c r="A31" s="4"/>
      <c r="B31" s="20" t="s">
        <v>1989</v>
      </c>
      <c r="C31" s="20"/>
      <c r="D31" s="37" t="s">
        <v>86</v>
      </c>
      <c r="E31" s="3">
        <v>87200</v>
      </c>
      <c r="F31" s="3">
        <v>37000</v>
      </c>
      <c r="G31" s="3">
        <v>55600</v>
      </c>
      <c r="H31" s="3">
        <v>0</v>
      </c>
      <c r="I31" s="3">
        <v>0</v>
      </c>
      <c r="J31" s="3">
        <v>0</v>
      </c>
      <c r="K31" s="37" t="s">
        <v>86</v>
      </c>
    </row>
    <row r="32">
      <c r="A32" s="4"/>
      <c r="B32" s="20" t="s">
        <v>1202</v>
      </c>
      <c r="C32" s="20"/>
      <c r="D32" s="37" t="s">
        <v>88</v>
      </c>
      <c r="E32" s="3">
        <v>0</v>
      </c>
      <c r="F32" s="3">
        <v>0</v>
      </c>
      <c r="G32" s="3">
        <v>0</v>
      </c>
      <c r="H32" s="3"/>
      <c r="I32" s="3"/>
      <c r="J32" s="3"/>
      <c r="K32" s="37" t="s">
        <v>88</v>
      </c>
    </row>
    <row r="33" ht="31" customHeight="1">
      <c r="A33" s="4"/>
      <c r="B33" s="14" t="s">
        <v>2022</v>
      </c>
      <c r="C33" s="20" t="s">
        <v>1339</v>
      </c>
      <c r="D33" s="37" t="s">
        <v>89</v>
      </c>
      <c r="E33" s="3">
        <v>87200</v>
      </c>
      <c r="F33" s="3">
        <v>37000</v>
      </c>
      <c r="G33" s="3">
        <v>55600</v>
      </c>
      <c r="H33" s="3">
        <v>0</v>
      </c>
      <c r="I33" s="3">
        <v>0</v>
      </c>
      <c r="J33" s="3">
        <v>0</v>
      </c>
      <c r="K33" s="37" t="s">
        <v>89</v>
      </c>
    </row>
    <row r="34" ht="31" customHeight="1">
      <c r="A34" s="4"/>
      <c r="B34" s="31"/>
      <c r="C34" s="20" t="s">
        <v>1022</v>
      </c>
      <c r="D34" s="37" t="s">
        <v>94</v>
      </c>
      <c r="E34" s="3">
        <v>0</v>
      </c>
      <c r="F34" s="3">
        <v>0</v>
      </c>
      <c r="G34" s="3">
        <v>0</v>
      </c>
      <c r="H34" s="3"/>
      <c r="I34" s="3"/>
      <c r="J34" s="3"/>
      <c r="K34" s="37" t="s">
        <v>94</v>
      </c>
    </row>
    <row r="35" ht="31" customHeight="1">
      <c r="A35" s="4"/>
      <c r="B35" s="20"/>
      <c r="C35" s="20" t="s">
        <v>2001</v>
      </c>
      <c r="D35" s="37" t="s">
        <v>98</v>
      </c>
      <c r="E35" s="3">
        <v>87200</v>
      </c>
      <c r="F35" s="3">
        <v>37000</v>
      </c>
      <c r="G35" s="3">
        <v>55600</v>
      </c>
      <c r="H35" s="3">
        <v>0</v>
      </c>
      <c r="I35" s="3">
        <v>0</v>
      </c>
      <c r="J35" s="3">
        <v>0</v>
      </c>
      <c r="K35" s="37" t="s">
        <v>98</v>
      </c>
    </row>
    <row r="36" ht="16" customHeight="1">
      <c r="A36" s="4"/>
      <c r="B36" s="20" t="s">
        <v>1982</v>
      </c>
      <c r="C36" s="20"/>
      <c r="D36" s="37" t="s">
        <v>99</v>
      </c>
      <c r="E36" s="51">
        <v>1.24</v>
      </c>
      <c r="F36" s="51">
        <v>0.52</v>
      </c>
      <c r="G36" s="51">
        <v>0.79</v>
      </c>
      <c r="H36" s="51"/>
      <c r="I36" s="51"/>
      <c r="J36" s="51"/>
      <c r="K36" s="37" t="s">
        <v>99</v>
      </c>
    </row>
    <row r="37" ht="16" customHeight="1">
      <c r="A37" s="4"/>
      <c r="B37" s="14" t="s">
        <v>1996</v>
      </c>
      <c r="C37" s="14"/>
      <c r="D37" s="41" t="s">
        <v>101</v>
      </c>
      <c r="E37" s="52">
        <v>1.24</v>
      </c>
      <c r="F37" s="52">
        <v>0.52</v>
      </c>
      <c r="G37" s="52">
        <v>0.79</v>
      </c>
      <c r="H37" s="52"/>
      <c r="I37" s="52"/>
      <c r="J37" s="52"/>
      <c r="K37" s="41" t="s">
        <v>101</v>
      </c>
    </row>
  </sheetData>
  <mergeCells count="18">
    <mergeCell ref="A1:C1"/>
    <mergeCell ref="A2:C2"/>
    <mergeCell ref="D4:E4"/>
    <mergeCell ref="B10:H10"/>
    <mergeCell ref="B15:C15"/>
    <mergeCell ref="B16:C16"/>
    <mergeCell ref="B17:C17"/>
    <mergeCell ref="B18:C18"/>
    <mergeCell ref="B19:C19"/>
    <mergeCell ref="B20:B23"/>
    <mergeCell ref="B24:B28"/>
    <mergeCell ref="B29:C29"/>
    <mergeCell ref="B30:C30"/>
    <mergeCell ref="B31:C31"/>
    <mergeCell ref="B32:C32"/>
    <mergeCell ref="B33:B35"/>
    <mergeCell ref="B36:C36"/>
    <mergeCell ref="B37:C37"/>
  </mergeCells>
  <dataValidations count="1">
    <dataValidation sqref="C8" allowBlank="1" showInputMessage="1" showErrorMessage="1" type="list">
      <formula1>'@lists'!$A$11:$B$11</formula1>
    </dataValidation>
  </dataValidations>
  <pageSetup orientation="portrait"/>
</worksheet>
</file>

<file path=xl/worksheets/sheet200.xml><?xml version="1.0" encoding="utf-8"?>
<worksheet xmlns="http://schemas.openxmlformats.org/spreadsheetml/2006/main" xmlns:r="http://schemas.openxmlformats.org/officeDocument/2006/relationships">
  <sheetPr>
    <outlinePr summaryBelow="0" summaryRight="0"/>
  </sheetPr>
  <dimension ref="A1:R30"/>
  <sheetViews>
    <sheetView workbookViewId="0"/>
  </sheetViews>
  <sheetFormatPr baseColWidth="10" defaultRowHeight="15"/>
  <cols>
    <col min="1" max="1" width="2.84252" customWidth="1"/>
    <col min="2" max="2" width="13.4738" customWidth="1"/>
    <col min="3" max="3" width="24.5262" customWidth="1"/>
    <col min="4" max="4" width="8.24184"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8.24184" customWidth="1"/>
  </cols>
  <sheetData>
    <row r="1">
      <c r="A1" s="11" t="s">
        <v>866</v>
      </c>
      <c r="B1" s="4"/>
      <c r="C1" s="4"/>
      <c r="D1" s="4"/>
      <c r="E1" s="4"/>
      <c r="F1" s="4"/>
      <c r="G1" s="4"/>
      <c r="H1" s="4"/>
      <c r="I1" s="4"/>
      <c r="J1" s="4"/>
      <c r="K1" s="4"/>
      <c r="L1" s="4"/>
      <c r="M1" s="4"/>
      <c r="N1" s="4"/>
      <c r="O1" s="4"/>
      <c r="P1" s="4"/>
      <c r="Q1" s="4"/>
      <c r="R1" s="4"/>
    </row>
    <row r="2">
      <c r="A2" s="11" t="s">
        <v>1047</v>
      </c>
      <c r="B2" s="4"/>
      <c r="C2" s="4"/>
      <c r="D2" s="4"/>
      <c r="E2" s="4"/>
      <c r="F2" s="4"/>
      <c r="G2" s="4"/>
      <c r="H2" s="4"/>
      <c r="I2" s="4"/>
      <c r="J2" s="4"/>
      <c r="K2" s="4"/>
      <c r="L2" s="4"/>
      <c r="M2" s="4"/>
      <c r="N2" s="4"/>
      <c r="O2" s="4"/>
      <c r="P2" s="4"/>
      <c r="Q2" s="4"/>
      <c r="R2" s="4"/>
    </row>
    <row r="3" ht="14" customHeight="1">
      <c r="A3" s="4"/>
      <c r="B3" s="4"/>
      <c r="C3" s="4"/>
      <c r="D3" s="4"/>
      <c r="E3" s="4"/>
      <c r="F3" s="4"/>
      <c r="G3" s="4"/>
      <c r="H3" s="4"/>
      <c r="I3" s="4"/>
      <c r="J3" s="4"/>
      <c r="K3" s="4"/>
      <c r="L3" s="4"/>
      <c r="M3" s="4"/>
      <c r="N3" s="4"/>
      <c r="O3" s="4"/>
      <c r="P3" s="4"/>
      <c r="Q3" s="4"/>
      <c r="R3" s="4"/>
    </row>
    <row r="4">
      <c r="A4" s="15"/>
      <c r="B4" s="21" t="s">
        <v>846</v>
      </c>
      <c r="C4" s="33" t="s">
        <v>145</v>
      </c>
      <c r="D4" s="8" t="str">
        <f>IF(C4&lt;&gt;"",VLOOKUP(C4,'@Entities99'!A2:B71,2,0),"")</f>
        <v>בנק ירושלים בע"מ</v>
      </c>
      <c r="E4" s="44"/>
      <c r="F4" s="4"/>
      <c r="G4" s="4"/>
      <c r="H4" s="4"/>
      <c r="I4" s="4"/>
      <c r="J4" s="4"/>
      <c r="K4" s="4"/>
      <c r="L4" s="4"/>
      <c r="M4" s="4"/>
      <c r="N4" s="4"/>
      <c r="O4" s="4"/>
      <c r="P4" s="4"/>
      <c r="Q4" s="4"/>
      <c r="R4" s="4"/>
    </row>
    <row r="5">
      <c r="A5" s="12"/>
      <c r="B5" s="12" t="s">
        <v>2122</v>
      </c>
      <c r="C5" s="35">
        <v>43465</v>
      </c>
      <c r="D5" s="4"/>
      <c r="E5" s="4"/>
      <c r="F5" s="4"/>
      <c r="G5" s="4"/>
      <c r="H5" s="4"/>
      <c r="I5" s="4"/>
      <c r="J5" s="4"/>
      <c r="K5" s="4"/>
      <c r="L5" s="4"/>
      <c r="M5" s="4"/>
      <c r="N5" s="4"/>
      <c r="O5" s="4"/>
      <c r="P5" s="4"/>
      <c r="Q5" s="4"/>
      <c r="R5" s="4"/>
    </row>
    <row r="6">
      <c r="A6" s="12"/>
      <c r="B6" s="26" t="str">
        <f>"סוג מטבע"&amp;IF(C6="ILS","אלפי ש""""ח","")</f>
        <v>סוג מטבעאלפי ש"ח</v>
      </c>
      <c r="C6" s="36" t="s">
        <v>556</v>
      </c>
      <c r="D6" s="4"/>
      <c r="E6" s="4"/>
      <c r="F6" s="4"/>
      <c r="G6" s="4"/>
      <c r="H6" s="4"/>
      <c r="I6" s="4"/>
      <c r="J6" s="4"/>
      <c r="K6" s="4"/>
      <c r="L6" s="4"/>
      <c r="M6" s="4"/>
      <c r="N6" s="4"/>
      <c r="O6" s="4"/>
      <c r="P6" s="4"/>
      <c r="Q6" s="4"/>
      <c r="R6" s="4"/>
    </row>
    <row r="7" ht="16" customHeight="1">
      <c r="A7" s="16"/>
      <c r="B7" s="16"/>
      <c r="C7" s="10"/>
      <c r="D7" s="4"/>
      <c r="E7" s="4"/>
      <c r="F7" s="4"/>
      <c r="G7" s="4"/>
      <c r="H7" s="4"/>
      <c r="I7" s="4"/>
      <c r="J7" s="4"/>
      <c r="K7" s="4"/>
      <c r="L7" s="4"/>
      <c r="M7" s="4"/>
      <c r="N7" s="4"/>
      <c r="O7" s="4"/>
      <c r="P7" s="4"/>
      <c r="Q7" s="4"/>
      <c r="R7" s="4"/>
    </row>
    <row r="8">
      <c r="A8" s="17"/>
      <c r="B8" s="17" t="s">
        <v>1509</v>
      </c>
      <c r="C8" s="29" t="s">
        <v>162</v>
      </c>
      <c r="D8" s="4"/>
      <c r="E8" s="4"/>
      <c r="F8" s="4"/>
      <c r="G8" s="4"/>
      <c r="H8" s="4"/>
      <c r="I8" s="4"/>
      <c r="J8" s="4"/>
      <c r="K8" s="4"/>
      <c r="L8" s="4"/>
      <c r="M8" s="4"/>
      <c r="N8" s="4"/>
      <c r="O8" s="4"/>
      <c r="P8" s="4"/>
      <c r="Q8" s="4"/>
      <c r="R8" s="4"/>
    </row>
    <row r="9" ht="14" customHeight="1">
      <c r="A9" s="4"/>
      <c r="B9" s="4"/>
      <c r="C9" s="4"/>
      <c r="D9" s="4"/>
      <c r="E9" s="4"/>
      <c r="F9" s="4"/>
      <c r="G9" s="4"/>
      <c r="H9" s="4"/>
      <c r="I9" s="4"/>
      <c r="J9" s="4"/>
      <c r="K9" s="4"/>
      <c r="L9" s="4"/>
      <c r="M9" s="4"/>
      <c r="N9" s="4"/>
      <c r="O9" s="4"/>
      <c r="P9" s="4"/>
      <c r="Q9" s="4"/>
      <c r="R9" s="4"/>
    </row>
    <row r="10" ht="36" customHeight="1">
      <c r="A10" s="4"/>
      <c r="B10" s="27" t="s">
        <v>163</v>
      </c>
      <c r="C10" s="4"/>
      <c r="D10" s="4"/>
      <c r="E10" s="4"/>
      <c r="F10" s="4"/>
      <c r="G10" s="4"/>
      <c r="H10" s="4"/>
      <c r="I10" s="4"/>
      <c r="J10" s="4"/>
      <c r="K10" s="4"/>
      <c r="L10" s="40"/>
      <c r="M10" s="4"/>
      <c r="N10" s="4"/>
      <c r="O10" s="4"/>
      <c r="P10" s="4"/>
      <c r="Q10" s="4"/>
      <c r="R10" s="4"/>
    </row>
    <row r="11">
      <c r="A11" s="4"/>
      <c r="B11" s="28" t="s">
        <v>162</v>
      </c>
      <c r="C11" s="4"/>
      <c r="D11" s="4"/>
      <c r="E11" s="4"/>
      <c r="F11" s="4"/>
      <c r="G11" s="4"/>
      <c r="H11" s="4"/>
      <c r="I11" s="4"/>
      <c r="J11" s="4"/>
      <c r="K11" s="4"/>
      <c r="L11" s="4"/>
      <c r="M11" s="4"/>
      <c r="N11" s="4"/>
      <c r="O11" s="4"/>
      <c r="P11" s="4"/>
      <c r="Q11" s="4"/>
      <c r="R11" s="4"/>
    </row>
    <row r="12">
      <c r="A12" s="4"/>
      <c r="B12" s="4"/>
      <c r="C12" s="4"/>
      <c r="D12" s="4"/>
      <c r="E12" s="46" t="s">
        <v>1853</v>
      </c>
      <c r="F12" s="46" t="s">
        <v>1528</v>
      </c>
      <c r="G12" s="46" t="s">
        <v>1518</v>
      </c>
      <c r="H12" s="46" t="s">
        <v>1521</v>
      </c>
      <c r="I12" s="46" t="s">
        <v>1511</v>
      </c>
      <c r="J12" s="46" t="s">
        <v>1514</v>
      </c>
      <c r="K12" s="46" t="s">
        <v>1330</v>
      </c>
      <c r="L12" s="46" t="s">
        <v>1820</v>
      </c>
      <c r="M12" s="46" t="s">
        <v>2098</v>
      </c>
      <c r="N12" s="46" t="s">
        <v>1545</v>
      </c>
      <c r="O12" s="46" t="s">
        <v>2116</v>
      </c>
      <c r="P12" s="48"/>
      <c r="Q12" s="46"/>
      <c r="R12" s="4"/>
    </row>
    <row r="13" ht="30" customHeight="1">
      <c r="A13" s="4"/>
      <c r="B13" s="4"/>
      <c r="C13" s="4"/>
      <c r="D13" s="4"/>
      <c r="E13" s="46"/>
      <c r="F13" s="46"/>
      <c r="G13" s="46"/>
      <c r="H13" s="46"/>
      <c r="I13" s="46"/>
      <c r="J13" s="46"/>
      <c r="K13" s="46"/>
      <c r="L13" s="46"/>
      <c r="M13" s="46"/>
      <c r="N13" s="46"/>
      <c r="O13" s="46" t="s">
        <v>1820</v>
      </c>
      <c r="P13" s="46" t="s">
        <v>2098</v>
      </c>
      <c r="Q13" s="46" t="s">
        <v>1545</v>
      </c>
      <c r="R13" s="4"/>
    </row>
    <row r="14" ht="14" customHeight="1">
      <c r="A14" s="4"/>
      <c r="B14" s="4"/>
      <c r="C14" s="4"/>
      <c r="D14" s="4"/>
      <c r="E14" s="37" t="s">
        <v>55</v>
      </c>
      <c r="F14" s="37" t="s">
        <v>91</v>
      </c>
      <c r="G14" s="37" t="s">
        <v>113</v>
      </c>
      <c r="H14" s="37" t="s">
        <v>127</v>
      </c>
      <c r="I14" s="37" t="s">
        <v>141</v>
      </c>
      <c r="J14" s="37" t="s">
        <v>147</v>
      </c>
      <c r="K14" s="37" t="s">
        <v>352</v>
      </c>
      <c r="L14" s="37" t="s">
        <v>353</v>
      </c>
      <c r="M14" s="37" t="s">
        <v>381</v>
      </c>
      <c r="N14" s="37" t="s">
        <v>62</v>
      </c>
      <c r="O14" s="37" t="s">
        <v>353</v>
      </c>
      <c r="P14" s="37" t="s">
        <v>381</v>
      </c>
      <c r="Q14" s="37" t="s">
        <v>62</v>
      </c>
      <c r="R14" s="4"/>
    </row>
    <row r="15">
      <c r="A15" s="4"/>
      <c r="B15" s="14" t="s">
        <v>396</v>
      </c>
      <c r="C15" s="20" t="s">
        <v>1437</v>
      </c>
      <c r="D15" s="37" t="s">
        <v>55</v>
      </c>
      <c r="E15" s="3">
        <v>0</v>
      </c>
      <c r="F15" s="3">
        <v>0</v>
      </c>
      <c r="G15" s="3">
        <v>0</v>
      </c>
      <c r="H15" s="3">
        <v>0</v>
      </c>
      <c r="I15" s="3">
        <v>0</v>
      </c>
      <c r="J15" s="3">
        <v>0</v>
      </c>
      <c r="K15" s="3">
        <v>0</v>
      </c>
      <c r="L15" s="3">
        <v>0</v>
      </c>
      <c r="M15" s="3">
        <v>0</v>
      </c>
      <c r="N15" s="3">
        <v>0</v>
      </c>
      <c r="O15" s="3">
        <v>0</v>
      </c>
      <c r="P15" s="3">
        <v>0</v>
      </c>
      <c r="Q15" s="3">
        <v>0</v>
      </c>
      <c r="R15" s="37" t="s">
        <v>55</v>
      </c>
    </row>
    <row r="16">
      <c r="A16" s="4"/>
      <c r="B16" s="31"/>
      <c r="C16" s="20" t="s">
        <v>727</v>
      </c>
      <c r="D16" s="37" t="s">
        <v>91</v>
      </c>
      <c r="E16" s="3">
        <v>0</v>
      </c>
      <c r="F16" s="3">
        <v>0</v>
      </c>
      <c r="G16" s="3">
        <v>0</v>
      </c>
      <c r="H16" s="3">
        <v>0</v>
      </c>
      <c r="I16" s="3">
        <v>0</v>
      </c>
      <c r="J16" s="3">
        <v>0</v>
      </c>
      <c r="K16" s="3">
        <v>0</v>
      </c>
      <c r="L16" s="3">
        <v>0</v>
      </c>
      <c r="M16" s="3">
        <v>0</v>
      </c>
      <c r="N16" s="3">
        <v>0</v>
      </c>
      <c r="O16" s="3">
        <v>0</v>
      </c>
      <c r="P16" s="3">
        <v>0</v>
      </c>
      <c r="Q16" s="3">
        <v>0</v>
      </c>
      <c r="R16" s="37" t="s">
        <v>91</v>
      </c>
    </row>
    <row r="17">
      <c r="A17" s="4"/>
      <c r="B17" s="31"/>
      <c r="C17" s="20" t="s">
        <v>722</v>
      </c>
      <c r="D17" s="37" t="s">
        <v>113</v>
      </c>
      <c r="E17" s="3">
        <v>150</v>
      </c>
      <c r="F17" s="3">
        <v>200</v>
      </c>
      <c r="G17" s="3">
        <v>0</v>
      </c>
      <c r="H17" s="3">
        <v>0</v>
      </c>
      <c r="I17" s="3">
        <v>0</v>
      </c>
      <c r="J17" s="3">
        <v>0</v>
      </c>
      <c r="K17" s="3">
        <v>0</v>
      </c>
      <c r="L17" s="3">
        <v>350</v>
      </c>
      <c r="M17" s="3">
        <v>0.1082</v>
      </c>
      <c r="N17" s="3">
        <v>1.0207</v>
      </c>
      <c r="O17" s="3">
        <v>500</v>
      </c>
      <c r="P17" s="3">
        <v>1.08</v>
      </c>
      <c r="Q17" s="3">
        <v>1.4995</v>
      </c>
      <c r="R17" s="37" t="s">
        <v>113</v>
      </c>
    </row>
    <row r="18">
      <c r="A18" s="4"/>
      <c r="B18" s="31"/>
      <c r="C18" s="20" t="s">
        <v>723</v>
      </c>
      <c r="D18" s="37" t="s">
        <v>127</v>
      </c>
      <c r="E18" s="3">
        <v>0</v>
      </c>
      <c r="F18" s="3">
        <v>0</v>
      </c>
      <c r="G18" s="3">
        <v>0</v>
      </c>
      <c r="H18" s="3">
        <v>11100</v>
      </c>
      <c r="I18" s="3">
        <v>0</v>
      </c>
      <c r="J18" s="3">
        <v>0</v>
      </c>
      <c r="K18" s="3">
        <v>0</v>
      </c>
      <c r="L18" s="3">
        <v>11100</v>
      </c>
      <c r="M18" s="3">
        <v>0.1248</v>
      </c>
      <c r="N18" s="3">
        <v>7.3555</v>
      </c>
      <c r="O18" s="3">
        <v>13800</v>
      </c>
      <c r="P18" s="3">
        <v>1.08</v>
      </c>
      <c r="Q18" s="3">
        <v>18.0672</v>
      </c>
      <c r="R18" s="37" t="s">
        <v>127</v>
      </c>
    </row>
    <row r="19" ht="31" customHeight="1">
      <c r="A19" s="4"/>
      <c r="B19" s="31"/>
      <c r="C19" s="20" t="s">
        <v>1578</v>
      </c>
      <c r="D19" s="37" t="s">
        <v>141</v>
      </c>
      <c r="E19" s="3">
        <v>0</v>
      </c>
      <c r="F19" s="3">
        <v>0</v>
      </c>
      <c r="G19" s="3">
        <v>0</v>
      </c>
      <c r="H19" s="3">
        <v>0</v>
      </c>
      <c r="I19" s="3">
        <v>0</v>
      </c>
      <c r="J19" s="3">
        <v>0</v>
      </c>
      <c r="K19" s="3">
        <v>0</v>
      </c>
      <c r="L19" s="3">
        <v>0</v>
      </c>
      <c r="M19" s="3">
        <v>0</v>
      </c>
      <c r="N19" s="3">
        <v>0</v>
      </c>
      <c r="O19" s="3">
        <v>0</v>
      </c>
      <c r="P19" s="3">
        <v>0</v>
      </c>
      <c r="Q19" s="3">
        <v>0</v>
      </c>
      <c r="R19" s="37" t="s">
        <v>141</v>
      </c>
    </row>
    <row r="20">
      <c r="A20" s="4"/>
      <c r="B20" s="31"/>
      <c r="C20" s="20" t="s">
        <v>800</v>
      </c>
      <c r="D20" s="37" t="s">
        <v>147</v>
      </c>
      <c r="E20" s="3">
        <v>576050</v>
      </c>
      <c r="F20" s="3">
        <v>956300</v>
      </c>
      <c r="G20" s="3">
        <v>784400</v>
      </c>
      <c r="H20" s="3">
        <v>653700</v>
      </c>
      <c r="I20" s="3">
        <v>0</v>
      </c>
      <c r="J20" s="3">
        <v>0</v>
      </c>
      <c r="K20" s="3">
        <v>0</v>
      </c>
      <c r="L20" s="3">
        <v>2970450</v>
      </c>
      <c r="M20" s="3">
        <v>4.74907495593956</v>
      </c>
      <c r="N20" s="3">
        <v>0.911712386243637</v>
      </c>
      <c r="O20" s="3">
        <v>3194800</v>
      </c>
      <c r="P20" s="3">
        <v>4.70185118292002</v>
      </c>
      <c r="Q20" s="3">
        <v>3.77317296321536</v>
      </c>
      <c r="R20" s="37" t="s">
        <v>147</v>
      </c>
    </row>
    <row r="21">
      <c r="A21" s="4"/>
      <c r="B21" s="31"/>
      <c r="C21" s="20" t="s">
        <v>794</v>
      </c>
      <c r="D21" s="37" t="s">
        <v>352</v>
      </c>
      <c r="E21" s="3">
        <v>0</v>
      </c>
      <c r="F21" s="3">
        <v>0</v>
      </c>
      <c r="G21" s="3">
        <v>0</v>
      </c>
      <c r="H21" s="3">
        <v>0</v>
      </c>
      <c r="I21" s="3">
        <v>0</v>
      </c>
      <c r="J21" s="3">
        <v>0</v>
      </c>
      <c r="K21" s="3">
        <v>0</v>
      </c>
      <c r="L21" s="3">
        <v>0</v>
      </c>
      <c r="M21" s="3">
        <v>0</v>
      </c>
      <c r="N21" s="3">
        <v>0</v>
      </c>
      <c r="O21" s="3">
        <v>0</v>
      </c>
      <c r="P21" s="3">
        <v>0</v>
      </c>
      <c r="Q21" s="3">
        <v>0</v>
      </c>
      <c r="R21" s="37" t="s">
        <v>352</v>
      </c>
    </row>
    <row r="22">
      <c r="A22" s="4"/>
      <c r="B22" s="31"/>
      <c r="C22" s="20" t="s">
        <v>1593</v>
      </c>
      <c r="D22" s="37" t="s">
        <v>353</v>
      </c>
      <c r="E22" s="3">
        <v>0</v>
      </c>
      <c r="F22" s="3">
        <v>0</v>
      </c>
      <c r="G22" s="3">
        <v>0</v>
      </c>
      <c r="H22" s="3">
        <v>0</v>
      </c>
      <c r="I22" s="3">
        <v>0</v>
      </c>
      <c r="J22" s="3">
        <v>0</v>
      </c>
      <c r="K22" s="3">
        <v>0</v>
      </c>
      <c r="L22" s="3">
        <v>0</v>
      </c>
      <c r="M22" s="3">
        <v>0</v>
      </c>
      <c r="N22" s="3">
        <v>0</v>
      </c>
      <c r="O22" s="3">
        <v>0</v>
      </c>
      <c r="P22" s="3">
        <v>0</v>
      </c>
      <c r="Q22" s="3">
        <v>0</v>
      </c>
      <c r="R22" s="37" t="s">
        <v>353</v>
      </c>
    </row>
    <row r="23">
      <c r="A23" s="4"/>
      <c r="B23" s="20"/>
      <c r="C23" s="20" t="s">
        <v>44</v>
      </c>
      <c r="D23" s="37" t="s">
        <v>381</v>
      </c>
      <c r="E23" s="3">
        <v>576200</v>
      </c>
      <c r="F23" s="3">
        <v>956500</v>
      </c>
      <c r="G23" s="3">
        <v>784400</v>
      </c>
      <c r="H23" s="3">
        <v>664800</v>
      </c>
      <c r="I23" s="3">
        <v>0</v>
      </c>
      <c r="J23" s="3">
        <v>0</v>
      </c>
      <c r="K23" s="3">
        <v>0</v>
      </c>
      <c r="L23" s="3">
        <v>2981900</v>
      </c>
      <c r="M23" s="3">
        <v>4.30309012433636</v>
      </c>
      <c r="N23" s="3">
        <v>4.00147434594862</v>
      </c>
      <c r="O23" s="3">
        <v>3209100</v>
      </c>
      <c r="P23" s="3">
        <v>4.70185118292002</v>
      </c>
      <c r="Q23" s="3">
        <v>3.77317296321536</v>
      </c>
      <c r="R23" s="37" t="s">
        <v>381</v>
      </c>
    </row>
    <row r="24">
      <c r="A24" s="4"/>
      <c r="B24" s="14" t="s">
        <v>395</v>
      </c>
      <c r="C24" s="20" t="s">
        <v>1916</v>
      </c>
      <c r="D24" s="37" t="s">
        <v>62</v>
      </c>
      <c r="E24" s="3">
        <v>828700</v>
      </c>
      <c r="F24" s="3">
        <v>179000</v>
      </c>
      <c r="G24" s="3">
        <v>294700</v>
      </c>
      <c r="H24" s="3">
        <v>43900</v>
      </c>
      <c r="I24" s="3">
        <v>0</v>
      </c>
      <c r="J24" s="3">
        <v>0</v>
      </c>
      <c r="K24" s="3">
        <v>0</v>
      </c>
      <c r="L24" s="3">
        <v>1346300</v>
      </c>
      <c r="M24" s="3">
        <v>0.8866</v>
      </c>
      <c r="N24" s="3">
        <v>1.4708</v>
      </c>
      <c r="O24" s="3">
        <v>1538300</v>
      </c>
      <c r="P24" s="3">
        <v>0.544533021345982</v>
      </c>
      <c r="Q24" s="3">
        <v>1.71873648887089</v>
      </c>
      <c r="R24" s="37" t="s">
        <v>62</v>
      </c>
    </row>
    <row r="25">
      <c r="A25" s="4"/>
      <c r="B25" s="31"/>
      <c r="C25" s="20" t="s">
        <v>1919</v>
      </c>
      <c r="D25" s="37" t="s">
        <v>68</v>
      </c>
      <c r="E25" s="3">
        <v>4600</v>
      </c>
      <c r="F25" s="3">
        <v>9200</v>
      </c>
      <c r="G25" s="3">
        <v>8900</v>
      </c>
      <c r="H25" s="3">
        <v>12600</v>
      </c>
      <c r="I25" s="3">
        <v>0</v>
      </c>
      <c r="J25" s="3">
        <v>0</v>
      </c>
      <c r="K25" s="3">
        <v>0</v>
      </c>
      <c r="L25" s="3">
        <v>35300</v>
      </c>
      <c r="M25" s="3">
        <v>1.2</v>
      </c>
      <c r="N25" s="3">
        <v>4.2456</v>
      </c>
      <c r="O25" s="3">
        <v>40400</v>
      </c>
      <c r="P25" s="3">
        <v>1.2</v>
      </c>
      <c r="Q25" s="3">
        <v>4.8262</v>
      </c>
      <c r="R25" s="37" t="s">
        <v>68</v>
      </c>
    </row>
    <row r="26">
      <c r="A26" s="4"/>
      <c r="B26" s="31"/>
      <c r="C26" s="20" t="s">
        <v>1915</v>
      </c>
      <c r="D26" s="37" t="s">
        <v>72</v>
      </c>
      <c r="E26" s="3">
        <v>0</v>
      </c>
      <c r="F26" s="3">
        <v>0</v>
      </c>
      <c r="G26" s="3">
        <v>0</v>
      </c>
      <c r="H26" s="3">
        <v>1400</v>
      </c>
      <c r="I26" s="3">
        <v>0</v>
      </c>
      <c r="J26" s="3">
        <v>0</v>
      </c>
      <c r="K26" s="3">
        <v>0</v>
      </c>
      <c r="L26" s="3">
        <v>1400</v>
      </c>
      <c r="M26" s="3">
        <v>0</v>
      </c>
      <c r="N26" s="3">
        <v>0</v>
      </c>
      <c r="O26" s="3">
        <v>0</v>
      </c>
      <c r="P26" s="3">
        <v>0</v>
      </c>
      <c r="Q26" s="3">
        <v>0</v>
      </c>
      <c r="R26" s="37" t="s">
        <v>72</v>
      </c>
    </row>
    <row r="27" ht="31" customHeight="1">
      <c r="A27" s="4"/>
      <c r="B27" s="31"/>
      <c r="C27" s="20" t="s">
        <v>1569</v>
      </c>
      <c r="D27" s="37" t="s">
        <v>79</v>
      </c>
      <c r="E27" s="3">
        <v>0</v>
      </c>
      <c r="F27" s="3">
        <v>0</v>
      </c>
      <c r="G27" s="3">
        <v>0</v>
      </c>
      <c r="H27" s="3">
        <v>0</v>
      </c>
      <c r="I27" s="3">
        <v>0</v>
      </c>
      <c r="J27" s="3">
        <v>0</v>
      </c>
      <c r="K27" s="3">
        <v>0</v>
      </c>
      <c r="L27" s="3">
        <v>0</v>
      </c>
      <c r="M27" s="3">
        <v>0</v>
      </c>
      <c r="N27" s="3">
        <v>0</v>
      </c>
      <c r="O27" s="3">
        <v>10800</v>
      </c>
      <c r="P27" s="3">
        <v>0.2</v>
      </c>
      <c r="Q27" s="3">
        <v>0</v>
      </c>
      <c r="R27" s="37" t="s">
        <v>79</v>
      </c>
    </row>
    <row r="28">
      <c r="A28" s="4"/>
      <c r="B28" s="31"/>
      <c r="C28" s="20" t="s">
        <v>721</v>
      </c>
      <c r="D28" s="37" t="s">
        <v>82</v>
      </c>
      <c r="E28" s="3">
        <v>295800</v>
      </c>
      <c r="F28" s="3">
        <v>676900</v>
      </c>
      <c r="G28" s="3">
        <v>372200</v>
      </c>
      <c r="H28" s="3">
        <v>129900</v>
      </c>
      <c r="I28" s="3">
        <v>0</v>
      </c>
      <c r="J28" s="3">
        <v>0</v>
      </c>
      <c r="K28" s="3">
        <v>0</v>
      </c>
      <c r="L28" s="3">
        <v>1474800</v>
      </c>
      <c r="M28" s="3">
        <v>1.1575</v>
      </c>
      <c r="N28" s="3">
        <v>2.7542</v>
      </c>
      <c r="O28" s="3">
        <v>1558200</v>
      </c>
      <c r="P28" s="3">
        <v>1.51771779756172</v>
      </c>
      <c r="Q28" s="3">
        <v>3.4721</v>
      </c>
      <c r="R28" s="37" t="s">
        <v>82</v>
      </c>
    </row>
    <row r="29">
      <c r="A29" s="4"/>
      <c r="B29" s="31"/>
      <c r="C29" s="20" t="s">
        <v>1138</v>
      </c>
      <c r="D29" s="37" t="s">
        <v>84</v>
      </c>
      <c r="E29" s="3">
        <v>0</v>
      </c>
      <c r="F29" s="3">
        <v>0</v>
      </c>
      <c r="G29" s="3">
        <v>0</v>
      </c>
      <c r="H29" s="3">
        <v>0</v>
      </c>
      <c r="I29" s="3">
        <v>0</v>
      </c>
      <c r="J29" s="3">
        <v>0</v>
      </c>
      <c r="K29" s="3">
        <v>0</v>
      </c>
      <c r="L29" s="3">
        <v>0</v>
      </c>
      <c r="M29" s="3">
        <v>0</v>
      </c>
      <c r="N29" s="3">
        <v>0</v>
      </c>
      <c r="O29" s="3">
        <v>0</v>
      </c>
      <c r="P29" s="3">
        <v>0</v>
      </c>
      <c r="Q29" s="3">
        <v>0</v>
      </c>
      <c r="R29" s="37" t="s">
        <v>84</v>
      </c>
    </row>
    <row r="30">
      <c r="A30" s="4"/>
      <c r="B30" s="14"/>
      <c r="C30" s="14" t="s">
        <v>43</v>
      </c>
      <c r="D30" s="41" t="s">
        <v>85</v>
      </c>
      <c r="E30" s="30">
        <v>1129100</v>
      </c>
      <c r="F30" s="30">
        <v>865100</v>
      </c>
      <c r="G30" s="30">
        <v>675800</v>
      </c>
      <c r="H30" s="30">
        <v>187800</v>
      </c>
      <c r="I30" s="30">
        <v>0</v>
      </c>
      <c r="J30" s="30">
        <v>0</v>
      </c>
      <c r="K30" s="30">
        <v>0</v>
      </c>
      <c r="L30" s="30">
        <v>2857800</v>
      </c>
      <c r="M30" s="30">
        <v>1.07072568534608</v>
      </c>
      <c r="N30" s="30">
        <v>1.91378229716044</v>
      </c>
      <c r="O30" s="30">
        <v>3147700</v>
      </c>
      <c r="P30" s="30">
        <v>1.03352296476924</v>
      </c>
      <c r="Q30" s="30">
        <v>2.62065187097338</v>
      </c>
      <c r="R30" s="41" t="s">
        <v>85</v>
      </c>
    </row>
  </sheetData>
  <mergeCells count="17">
    <mergeCell ref="A1:C1"/>
    <mergeCell ref="A2:C2"/>
    <mergeCell ref="D4:E4"/>
    <mergeCell ref="B10:L10"/>
    <mergeCell ref="E12:E13"/>
    <mergeCell ref="F12:F13"/>
    <mergeCell ref="G12:G13"/>
    <mergeCell ref="H12:H13"/>
    <mergeCell ref="I12:I13"/>
    <mergeCell ref="J12:J13"/>
    <mergeCell ref="K12:K13"/>
    <mergeCell ref="L12:L13"/>
    <mergeCell ref="M12:M13"/>
    <mergeCell ref="N12:N13"/>
    <mergeCell ref="O12:Q12"/>
    <mergeCell ref="B15:B23"/>
    <mergeCell ref="B24:B30"/>
  </mergeCells>
  <dataValidations count="1">
    <dataValidation sqref="C8" allowBlank="1" showInputMessage="1" showErrorMessage="1" type="list">
      <formula1>'@lists'!$A$101:$B$101</formula1>
    </dataValidation>
  </dataValidations>
  <pageSetup orientation="portrait"/>
</worksheet>
</file>

<file path=xl/worksheets/sheet201.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202.xml><?xml version="1.0" encoding="utf-8"?>
<worksheet xmlns="http://schemas.openxmlformats.org/spreadsheetml/2006/main" xmlns:r="http://schemas.openxmlformats.org/officeDocument/2006/relationships">
  <sheetPr>
    <outlinePr summaryBelow="0" summaryRight="0"/>
  </sheetPr>
  <dimension ref="A1:R32"/>
  <sheetViews>
    <sheetView workbookViewId="0"/>
  </sheetViews>
  <sheetFormatPr baseColWidth="10" defaultRowHeight="15"/>
  <cols>
    <col min="1" max="1" width="2.84252" customWidth="1"/>
    <col min="2" max="2" width="21.5728" customWidth="1"/>
    <col min="3" max="3" width="42.236" customWidth="1"/>
    <col min="4" max="4" width="8.24184" customWidth="1"/>
    <col min="5" max="5" width="13.6412" customWidth="1"/>
    <col min="6" max="6" width="13.6412" customWidth="1"/>
    <col min="7" max="7" width="13.6412" customWidth="1"/>
    <col min="8" max="8" width="13.6412" customWidth="1"/>
    <col min="9" max="9" width="13.6412" customWidth="1"/>
    <col min="10" max="10" width="13.6412" customWidth="1"/>
    <col min="11" max="11" width="13.6412" customWidth="1"/>
    <col min="12" max="12" width="13.6412" customWidth="1"/>
    <col min="13" max="13" width="13.6412" customWidth="1"/>
    <col min="14" max="14" width="13.6412" customWidth="1"/>
    <col min="15" max="15" width="13.6412" customWidth="1"/>
    <col min="16" max="16" width="13.6412" customWidth="1"/>
    <col min="17" max="17" width="13.6412" customWidth="1"/>
    <col min="18" max="18" width="8.24184" customWidth="1"/>
  </cols>
  <sheetData>
    <row r="1">
      <c r="A1" s="11" t="s">
        <v>866</v>
      </c>
      <c r="B1" s="4"/>
      <c r="C1" s="4"/>
      <c r="D1" s="4"/>
      <c r="E1" s="4"/>
      <c r="F1" s="4"/>
      <c r="G1" s="4"/>
      <c r="H1" s="4"/>
      <c r="I1" s="4"/>
      <c r="J1" s="4"/>
      <c r="K1" s="4"/>
      <c r="L1" s="4"/>
      <c r="M1" s="4"/>
      <c r="N1" s="4"/>
      <c r="O1" s="4"/>
      <c r="P1" s="4"/>
      <c r="Q1" s="4"/>
      <c r="R1" s="4"/>
    </row>
    <row r="2">
      <c r="A2" s="11" t="s">
        <v>1047</v>
      </c>
      <c r="B2" s="4"/>
      <c r="C2" s="4"/>
      <c r="D2" s="4"/>
      <c r="E2" s="4"/>
      <c r="F2" s="4"/>
      <c r="G2" s="4"/>
      <c r="H2" s="4"/>
      <c r="I2" s="4"/>
      <c r="J2" s="4"/>
      <c r="K2" s="4"/>
      <c r="L2" s="4"/>
      <c r="M2" s="4"/>
      <c r="N2" s="4"/>
      <c r="O2" s="4"/>
      <c r="P2" s="4"/>
      <c r="Q2" s="4"/>
      <c r="R2" s="4"/>
    </row>
    <row r="3" ht="14" customHeight="1">
      <c r="A3" s="4"/>
      <c r="B3" s="4"/>
      <c r="C3" s="4"/>
      <c r="D3" s="4"/>
      <c r="E3" s="4"/>
      <c r="F3" s="4"/>
      <c r="G3" s="4"/>
      <c r="H3" s="4"/>
      <c r="I3" s="4"/>
      <c r="J3" s="4"/>
      <c r="K3" s="4"/>
      <c r="L3" s="4"/>
      <c r="M3" s="4"/>
      <c r="N3" s="4"/>
      <c r="O3" s="4"/>
      <c r="P3" s="4"/>
      <c r="Q3" s="4"/>
      <c r="R3" s="4"/>
    </row>
    <row r="4">
      <c r="A4" s="15"/>
      <c r="B4" s="21" t="s">
        <v>846</v>
      </c>
      <c r="C4" s="33" t="s">
        <v>145</v>
      </c>
      <c r="D4" s="8" t="str">
        <f>IF(C4&lt;&gt;"",VLOOKUP(C4,'@Entities100'!A2:B71,2,0),"")</f>
        <v>בנק ירושלים בע"מ</v>
      </c>
      <c r="E4" s="44"/>
      <c r="F4" s="4"/>
      <c r="G4" s="4"/>
      <c r="H4" s="4"/>
      <c r="I4" s="4"/>
      <c r="J4" s="4"/>
      <c r="K4" s="4"/>
      <c r="L4" s="4"/>
      <c r="M4" s="4"/>
      <c r="N4" s="4"/>
      <c r="O4" s="4"/>
      <c r="P4" s="4"/>
      <c r="Q4" s="4"/>
      <c r="R4" s="4"/>
    </row>
    <row r="5">
      <c r="A5" s="12"/>
      <c r="B5" s="12" t="s">
        <v>2122</v>
      </c>
      <c r="C5" s="35">
        <v>43465</v>
      </c>
      <c r="D5" s="4"/>
      <c r="E5" s="4"/>
      <c r="F5" s="4"/>
      <c r="G5" s="4"/>
      <c r="H5" s="4"/>
      <c r="I5" s="4"/>
      <c r="J5" s="4"/>
      <c r="K5" s="4"/>
      <c r="L5" s="4"/>
      <c r="M5" s="4"/>
      <c r="N5" s="4"/>
      <c r="O5" s="4"/>
      <c r="P5" s="4"/>
      <c r="Q5" s="4"/>
      <c r="R5" s="4"/>
    </row>
    <row r="6">
      <c r="A6" s="12"/>
      <c r="B6" s="26" t="str">
        <f>"סוג מטבע"&amp;IF(C6="ILS","אלפי ש""""ח","")</f>
        <v>סוג מטבעאלפי ש"ח</v>
      </c>
      <c r="C6" s="36" t="s">
        <v>556</v>
      </c>
      <c r="D6" s="4"/>
      <c r="E6" s="4"/>
      <c r="F6" s="4"/>
      <c r="G6" s="4"/>
      <c r="H6" s="4"/>
      <c r="I6" s="4"/>
      <c r="J6" s="4"/>
      <c r="K6" s="4"/>
      <c r="L6" s="4"/>
      <c r="M6" s="4"/>
      <c r="N6" s="4"/>
      <c r="O6" s="4"/>
      <c r="P6" s="4"/>
      <c r="Q6" s="4"/>
      <c r="R6" s="4"/>
    </row>
    <row r="7">
      <c r="A7" s="16"/>
      <c r="B7" s="16"/>
      <c r="C7" s="10"/>
      <c r="D7" s="4"/>
      <c r="E7" s="4"/>
      <c r="F7" s="4"/>
      <c r="G7" s="4"/>
      <c r="H7" s="4"/>
      <c r="I7" s="4"/>
      <c r="J7" s="4"/>
      <c r="K7" s="4"/>
      <c r="L7" s="4"/>
      <c r="M7" s="4"/>
      <c r="N7" s="4"/>
      <c r="O7" s="4"/>
      <c r="P7" s="4"/>
      <c r="Q7" s="4"/>
      <c r="R7" s="4"/>
    </row>
    <row r="8">
      <c r="A8" s="17"/>
      <c r="B8" s="17" t="s">
        <v>1509</v>
      </c>
      <c r="C8" s="29" t="s">
        <v>164</v>
      </c>
      <c r="D8" s="4"/>
      <c r="E8" s="4"/>
      <c r="F8" s="4"/>
      <c r="G8" s="4"/>
      <c r="H8" s="4"/>
      <c r="I8" s="4"/>
      <c r="J8" s="4"/>
      <c r="K8" s="4"/>
      <c r="L8" s="4"/>
      <c r="M8" s="4"/>
      <c r="N8" s="4"/>
      <c r="O8" s="4"/>
      <c r="P8" s="4"/>
      <c r="Q8" s="4"/>
      <c r="R8" s="4"/>
    </row>
    <row r="9" ht="14" customHeight="1">
      <c r="A9" s="4"/>
      <c r="B9" s="4"/>
      <c r="C9" s="4"/>
      <c r="D9" s="4"/>
      <c r="E9" s="4"/>
      <c r="F9" s="4"/>
      <c r="G9" s="4"/>
      <c r="H9" s="4"/>
      <c r="I9" s="4"/>
      <c r="J9" s="4"/>
      <c r="K9" s="4"/>
      <c r="L9" s="4"/>
      <c r="M9" s="4"/>
      <c r="N9" s="4"/>
      <c r="O9" s="4"/>
      <c r="P9" s="4"/>
      <c r="Q9" s="4"/>
      <c r="R9" s="4"/>
    </row>
    <row r="10" ht="18" customHeight="1">
      <c r="A10" s="4"/>
      <c r="B10" s="34" t="s">
        <v>165</v>
      </c>
      <c r="C10" s="4"/>
      <c r="D10" s="4"/>
      <c r="E10" s="4"/>
      <c r="F10" s="4"/>
      <c r="G10" s="4"/>
      <c r="H10" s="4"/>
      <c r="I10" s="4"/>
      <c r="J10" s="4"/>
      <c r="K10" s="4"/>
      <c r="L10" s="4"/>
      <c r="M10" s="4"/>
      <c r="N10" s="4"/>
      <c r="O10" s="4"/>
      <c r="P10" s="4"/>
      <c r="Q10" s="4"/>
      <c r="R10" s="4"/>
    </row>
    <row r="11">
      <c r="A11" s="4"/>
      <c r="B11" s="28" t="s">
        <v>164</v>
      </c>
      <c r="C11" s="4"/>
      <c r="D11" s="4"/>
      <c r="E11" s="4"/>
      <c r="F11" s="4"/>
      <c r="G11" s="4"/>
      <c r="H11" s="4"/>
      <c r="I11" s="4"/>
      <c r="J11" s="4"/>
      <c r="K11" s="4"/>
      <c r="L11" s="4"/>
      <c r="M11" s="4"/>
      <c r="N11" s="4"/>
      <c r="O11" s="4"/>
      <c r="P11" s="4"/>
      <c r="Q11" s="4"/>
      <c r="R11" s="4"/>
    </row>
    <row r="12">
      <c r="A12" s="4"/>
      <c r="B12" s="4"/>
      <c r="C12" s="4"/>
      <c r="D12" s="4"/>
      <c r="E12" s="46" t="s">
        <v>2145</v>
      </c>
      <c r="F12" s="48"/>
      <c r="G12" s="48"/>
      <c r="H12" s="48"/>
      <c r="I12" s="48"/>
      <c r="J12" s="48"/>
      <c r="K12" s="48"/>
      <c r="L12" s="48"/>
      <c r="M12" s="48"/>
      <c r="N12" s="46"/>
      <c r="O12" s="46" t="s">
        <v>2116</v>
      </c>
      <c r="P12" s="48"/>
      <c r="Q12" s="46"/>
      <c r="R12" s="4"/>
    </row>
    <row r="13" ht="30" customHeight="1">
      <c r="A13" s="4"/>
      <c r="B13" s="4"/>
      <c r="C13" s="4"/>
      <c r="D13" s="4"/>
      <c r="E13" s="46" t="s">
        <v>1880</v>
      </c>
      <c r="F13" s="46" t="s">
        <v>1525</v>
      </c>
      <c r="G13" s="46" t="s">
        <v>1517</v>
      </c>
      <c r="H13" s="46" t="s">
        <v>1528</v>
      </c>
      <c r="I13" s="46" t="s">
        <v>1518</v>
      </c>
      <c r="J13" s="46" t="s">
        <v>1522</v>
      </c>
      <c r="K13" s="46" t="s">
        <v>1330</v>
      </c>
      <c r="L13" s="46" t="s">
        <v>1820</v>
      </c>
      <c r="M13" s="46" t="s">
        <v>2098</v>
      </c>
      <c r="N13" s="46" t="s">
        <v>1545</v>
      </c>
      <c r="O13" s="46" t="s">
        <v>1820</v>
      </c>
      <c r="P13" s="46" t="s">
        <v>2098</v>
      </c>
      <c r="Q13" s="46" t="s">
        <v>1545</v>
      </c>
      <c r="R13" s="4"/>
    </row>
    <row r="14" ht="14" customHeight="1">
      <c r="A14" s="4"/>
      <c r="B14" s="4"/>
      <c r="C14" s="4"/>
      <c r="D14" s="4"/>
      <c r="E14" s="37" t="s">
        <v>55</v>
      </c>
      <c r="F14" s="37" t="s">
        <v>91</v>
      </c>
      <c r="G14" s="37" t="s">
        <v>113</v>
      </c>
      <c r="H14" s="37" t="s">
        <v>127</v>
      </c>
      <c r="I14" s="37" t="s">
        <v>141</v>
      </c>
      <c r="J14" s="37" t="s">
        <v>147</v>
      </c>
      <c r="K14" s="37" t="s">
        <v>352</v>
      </c>
      <c r="L14" s="37" t="s">
        <v>353</v>
      </c>
      <c r="M14" s="37" t="s">
        <v>381</v>
      </c>
      <c r="N14" s="37" t="s">
        <v>62</v>
      </c>
      <c r="O14" s="37" t="s">
        <v>353</v>
      </c>
      <c r="P14" s="37" t="s">
        <v>381</v>
      </c>
      <c r="Q14" s="37" t="s">
        <v>62</v>
      </c>
      <c r="R14" s="4"/>
    </row>
    <row r="15">
      <c r="A15" s="4"/>
      <c r="B15" s="14" t="s">
        <v>1608</v>
      </c>
      <c r="C15" s="20" t="s">
        <v>1437</v>
      </c>
      <c r="D15" s="37" t="s">
        <v>55</v>
      </c>
      <c r="E15" s="3">
        <v>269400</v>
      </c>
      <c r="F15" s="3">
        <v>0</v>
      </c>
      <c r="G15" s="3">
        <v>0</v>
      </c>
      <c r="H15" s="3">
        <v>0</v>
      </c>
      <c r="I15" s="3">
        <v>0</v>
      </c>
      <c r="J15" s="3">
        <v>0</v>
      </c>
      <c r="K15" s="3">
        <v>0</v>
      </c>
      <c r="L15" s="3">
        <v>269400</v>
      </c>
      <c r="M15" s="3">
        <v>0.06</v>
      </c>
      <c r="N15" s="3">
        <v>0</v>
      </c>
      <c r="O15" s="3">
        <v>84500</v>
      </c>
      <c r="P15" s="3">
        <v>0.06</v>
      </c>
      <c r="Q15" s="3">
        <v>0</v>
      </c>
      <c r="R15" s="37" t="s">
        <v>55</v>
      </c>
    </row>
    <row r="16">
      <c r="A16" s="4"/>
      <c r="B16" s="31"/>
      <c r="C16" s="20" t="s">
        <v>727</v>
      </c>
      <c r="D16" s="37" t="s">
        <v>91</v>
      </c>
      <c r="E16" s="3">
        <v>0</v>
      </c>
      <c r="F16" s="3">
        <v>0</v>
      </c>
      <c r="G16" s="3">
        <v>0</v>
      </c>
      <c r="H16" s="3">
        <v>0</v>
      </c>
      <c r="I16" s="3">
        <v>0</v>
      </c>
      <c r="J16" s="3">
        <v>0</v>
      </c>
      <c r="K16" s="3">
        <v>0</v>
      </c>
      <c r="L16" s="3">
        <v>0</v>
      </c>
      <c r="M16" s="3">
        <v>0</v>
      </c>
      <c r="N16" s="3">
        <v>0</v>
      </c>
      <c r="O16" s="3">
        <v>0</v>
      </c>
      <c r="P16" s="3">
        <v>0</v>
      </c>
      <c r="Q16" s="3">
        <v>0</v>
      </c>
      <c r="R16" s="37" t="s">
        <v>91</v>
      </c>
    </row>
    <row r="17">
      <c r="A17" s="4"/>
      <c r="B17" s="31"/>
      <c r="C17" s="20" t="s">
        <v>722</v>
      </c>
      <c r="D17" s="37" t="s">
        <v>113</v>
      </c>
      <c r="E17" s="3">
        <v>100</v>
      </c>
      <c r="F17" s="3">
        <v>3600</v>
      </c>
      <c r="G17" s="3">
        <v>93500</v>
      </c>
      <c r="H17" s="3">
        <v>52100</v>
      </c>
      <c r="I17" s="3">
        <v>25600</v>
      </c>
      <c r="J17" s="3">
        <v>15900</v>
      </c>
      <c r="K17" s="3">
        <v>14800</v>
      </c>
      <c r="L17" s="3">
        <v>205600</v>
      </c>
      <c r="M17" s="3">
        <v>2.9811</v>
      </c>
      <c r="N17" s="3">
        <v>1.818</v>
      </c>
      <c r="O17" s="3">
        <v>186800</v>
      </c>
      <c r="P17" s="3">
        <v>1.2891</v>
      </c>
      <c r="Q17" s="3">
        <v>2.16</v>
      </c>
      <c r="R17" s="37" t="s">
        <v>113</v>
      </c>
    </row>
    <row r="18">
      <c r="A18" s="4"/>
      <c r="B18" s="31"/>
      <c r="C18" s="20" t="s">
        <v>723</v>
      </c>
      <c r="D18" s="37" t="s">
        <v>127</v>
      </c>
      <c r="E18" s="3">
        <v>0</v>
      </c>
      <c r="F18" s="3">
        <v>0</v>
      </c>
      <c r="G18" s="3">
        <v>0</v>
      </c>
      <c r="H18" s="3">
        <v>0</v>
      </c>
      <c r="I18" s="3">
        <v>0</v>
      </c>
      <c r="J18" s="3">
        <v>0</v>
      </c>
      <c r="K18" s="3">
        <v>0</v>
      </c>
      <c r="L18" s="3">
        <v>0</v>
      </c>
      <c r="M18" s="3">
        <v>0</v>
      </c>
      <c r="N18" s="3">
        <v>0</v>
      </c>
      <c r="O18" s="3">
        <v>0</v>
      </c>
      <c r="P18" s="3">
        <v>0</v>
      </c>
      <c r="Q18" s="3">
        <v>0</v>
      </c>
      <c r="R18" s="37" t="s">
        <v>127</v>
      </c>
    </row>
    <row r="19">
      <c r="A19" s="4"/>
      <c r="B19" s="31"/>
      <c r="C19" s="20" t="s">
        <v>1578</v>
      </c>
      <c r="D19" s="37" t="s">
        <v>141</v>
      </c>
      <c r="E19" s="3">
        <v>0</v>
      </c>
      <c r="F19" s="3">
        <v>0</v>
      </c>
      <c r="G19" s="3">
        <v>0</v>
      </c>
      <c r="H19" s="3">
        <v>0</v>
      </c>
      <c r="I19" s="3">
        <v>0</v>
      </c>
      <c r="J19" s="3">
        <v>0</v>
      </c>
      <c r="K19" s="3">
        <v>0</v>
      </c>
      <c r="L19" s="3">
        <v>0</v>
      </c>
      <c r="M19" s="3">
        <v>0</v>
      </c>
      <c r="N19" s="3">
        <v>0</v>
      </c>
      <c r="O19" s="3">
        <v>0</v>
      </c>
      <c r="P19" s="3">
        <v>0</v>
      </c>
      <c r="Q19" s="3">
        <v>0</v>
      </c>
      <c r="R19" s="37" t="s">
        <v>141</v>
      </c>
    </row>
    <row r="20">
      <c r="A20" s="4"/>
      <c r="B20" s="31"/>
      <c r="C20" s="20" t="s">
        <v>800</v>
      </c>
      <c r="D20" s="37" t="s">
        <v>147</v>
      </c>
      <c r="E20" s="3">
        <v>512500</v>
      </c>
      <c r="F20" s="3">
        <v>9700</v>
      </c>
      <c r="G20" s="3">
        <v>59500</v>
      </c>
      <c r="H20" s="3">
        <v>96800</v>
      </c>
      <c r="I20" s="3">
        <v>76700</v>
      </c>
      <c r="J20" s="3">
        <v>13800</v>
      </c>
      <c r="K20" s="3">
        <v>0</v>
      </c>
      <c r="L20" s="3">
        <v>769000</v>
      </c>
      <c r="M20" s="3">
        <v>0</v>
      </c>
      <c r="N20" s="3">
        <v>0</v>
      </c>
      <c r="O20" s="3">
        <v>863500</v>
      </c>
      <c r="P20" s="3">
        <v>3.9768834633473</v>
      </c>
      <c r="Q20" s="3">
        <v>0.740837376535339</v>
      </c>
      <c r="R20" s="37" t="s">
        <v>147</v>
      </c>
    </row>
    <row r="21">
      <c r="A21" s="4"/>
      <c r="B21" s="31"/>
      <c r="C21" s="20" t="s">
        <v>794</v>
      </c>
      <c r="D21" s="37" t="s">
        <v>352</v>
      </c>
      <c r="E21" s="3">
        <v>0</v>
      </c>
      <c r="F21" s="3">
        <v>0</v>
      </c>
      <c r="G21" s="3">
        <v>0</v>
      </c>
      <c r="H21" s="3">
        <v>0</v>
      </c>
      <c r="I21" s="3">
        <v>0</v>
      </c>
      <c r="J21" s="3">
        <v>0</v>
      </c>
      <c r="K21" s="3">
        <v>0</v>
      </c>
      <c r="L21" s="3">
        <v>0</v>
      </c>
      <c r="M21" s="3">
        <v>0</v>
      </c>
      <c r="N21" s="3">
        <v>0</v>
      </c>
      <c r="O21" s="3">
        <v>0</v>
      </c>
      <c r="P21" s="3">
        <v>0</v>
      </c>
      <c r="Q21" s="3">
        <v>0</v>
      </c>
      <c r="R21" s="37" t="s">
        <v>352</v>
      </c>
    </row>
    <row r="22">
      <c r="A22" s="4"/>
      <c r="B22" s="31"/>
      <c r="C22" s="20" t="s">
        <v>1593</v>
      </c>
      <c r="D22" s="37" t="s">
        <v>353</v>
      </c>
      <c r="E22" s="3">
        <v>0</v>
      </c>
      <c r="F22" s="3">
        <v>0</v>
      </c>
      <c r="G22" s="3">
        <v>0</v>
      </c>
      <c r="H22" s="3">
        <v>0</v>
      </c>
      <c r="I22" s="3">
        <v>0</v>
      </c>
      <c r="J22" s="3">
        <v>0</v>
      </c>
      <c r="K22" s="3">
        <v>0</v>
      </c>
      <c r="L22" s="3">
        <v>0</v>
      </c>
      <c r="M22" s="3">
        <v>0</v>
      </c>
      <c r="N22" s="3">
        <v>0</v>
      </c>
      <c r="O22" s="3">
        <v>0</v>
      </c>
      <c r="P22" s="3">
        <v>0</v>
      </c>
      <c r="Q22" s="3">
        <v>0</v>
      </c>
      <c r="R22" s="37" t="s">
        <v>353</v>
      </c>
    </row>
    <row r="23">
      <c r="A23" s="4"/>
      <c r="B23" s="20"/>
      <c r="C23" s="20" t="s">
        <v>1628</v>
      </c>
      <c r="D23" s="37" t="s">
        <v>381</v>
      </c>
      <c r="E23" s="3">
        <v>782000</v>
      </c>
      <c r="F23" s="3">
        <v>13300</v>
      </c>
      <c r="G23" s="3">
        <v>153000</v>
      </c>
      <c r="H23" s="3">
        <v>148900</v>
      </c>
      <c r="I23" s="3">
        <v>102300</v>
      </c>
      <c r="J23" s="3">
        <v>29700</v>
      </c>
      <c r="K23" s="3">
        <v>14800</v>
      </c>
      <c r="L23" s="3">
        <v>1244000</v>
      </c>
      <c r="M23" s="3">
        <v>3.29551353880069</v>
      </c>
      <c r="N23" s="3">
        <v>0.721786267229258</v>
      </c>
      <c r="O23" s="3">
        <v>1134800</v>
      </c>
      <c r="P23" s="3">
        <v>3.25125133833616</v>
      </c>
      <c r="Q23" s="3">
        <v>0.914989852970116</v>
      </c>
      <c r="R23" s="37" t="s">
        <v>381</v>
      </c>
    </row>
    <row r="24">
      <c r="A24" s="4"/>
      <c r="B24" s="14" t="s">
        <v>1152</v>
      </c>
      <c r="C24" s="20" t="s">
        <v>1916</v>
      </c>
      <c r="D24" s="37" t="s">
        <v>62</v>
      </c>
      <c r="E24" s="3">
        <v>610100</v>
      </c>
      <c r="F24" s="3">
        <v>134000</v>
      </c>
      <c r="G24" s="3">
        <v>407700</v>
      </c>
      <c r="H24" s="3">
        <v>42600</v>
      </c>
      <c r="I24" s="3">
        <v>0</v>
      </c>
      <c r="J24" s="3">
        <v>600</v>
      </c>
      <c r="K24" s="3">
        <v>0</v>
      </c>
      <c r="L24" s="3">
        <v>1195000</v>
      </c>
      <c r="M24" s="3">
        <v>1.5929</v>
      </c>
      <c r="N24" s="3">
        <v>0.2448</v>
      </c>
      <c r="O24" s="3">
        <v>1274500</v>
      </c>
      <c r="P24" s="3">
        <v>0.659087564185431</v>
      </c>
      <c r="Q24" s="3">
        <v>0.2213</v>
      </c>
      <c r="R24" s="37" t="s">
        <v>62</v>
      </c>
    </row>
    <row r="25">
      <c r="A25" s="4"/>
      <c r="B25" s="31"/>
      <c r="C25" s="20" t="s">
        <v>1919</v>
      </c>
      <c r="D25" s="37" t="s">
        <v>68</v>
      </c>
      <c r="E25" s="3">
        <v>0</v>
      </c>
      <c r="F25" s="3">
        <v>0</v>
      </c>
      <c r="G25" s="3">
        <v>0</v>
      </c>
      <c r="H25" s="3">
        <v>0</v>
      </c>
      <c r="I25" s="3">
        <v>0</v>
      </c>
      <c r="J25" s="3">
        <v>0</v>
      </c>
      <c r="K25" s="3">
        <v>0</v>
      </c>
      <c r="L25" s="3">
        <v>0</v>
      </c>
      <c r="M25" s="3">
        <v>0</v>
      </c>
      <c r="N25" s="3">
        <v>0</v>
      </c>
      <c r="O25" s="3">
        <v>0</v>
      </c>
      <c r="P25" s="3">
        <v>0</v>
      </c>
      <c r="Q25" s="3">
        <v>0</v>
      </c>
      <c r="R25" s="37" t="s">
        <v>68</v>
      </c>
    </row>
    <row r="26">
      <c r="A26" s="4"/>
      <c r="B26" s="31"/>
      <c r="C26" s="20" t="s">
        <v>1915</v>
      </c>
      <c r="D26" s="37" t="s">
        <v>72</v>
      </c>
      <c r="E26" s="3">
        <v>0</v>
      </c>
      <c r="F26" s="3">
        <v>0</v>
      </c>
      <c r="G26" s="3">
        <v>0</v>
      </c>
      <c r="H26" s="3">
        <v>0</v>
      </c>
      <c r="I26" s="3">
        <v>0</v>
      </c>
      <c r="J26" s="3">
        <v>0</v>
      </c>
      <c r="K26" s="3">
        <v>0</v>
      </c>
      <c r="L26" s="3">
        <v>0</v>
      </c>
      <c r="M26" s="3">
        <v>0</v>
      </c>
      <c r="N26" s="3">
        <v>0</v>
      </c>
      <c r="O26" s="3">
        <v>0</v>
      </c>
      <c r="P26" s="3">
        <v>0</v>
      </c>
      <c r="Q26" s="3">
        <v>0</v>
      </c>
      <c r="R26" s="37" t="s">
        <v>72</v>
      </c>
    </row>
    <row r="27">
      <c r="A27" s="4"/>
      <c r="B27" s="31"/>
      <c r="C27" s="20" t="s">
        <v>1569</v>
      </c>
      <c r="D27" s="37" t="s">
        <v>79</v>
      </c>
      <c r="E27" s="3">
        <v>0</v>
      </c>
      <c r="F27" s="3">
        <v>0</v>
      </c>
      <c r="G27" s="3">
        <v>0</v>
      </c>
      <c r="H27" s="3">
        <v>0</v>
      </c>
      <c r="I27" s="3">
        <v>0</v>
      </c>
      <c r="J27" s="3">
        <v>0</v>
      </c>
      <c r="K27" s="3">
        <v>0</v>
      </c>
      <c r="L27" s="3">
        <v>0</v>
      </c>
      <c r="M27" s="3">
        <v>0</v>
      </c>
      <c r="N27" s="3">
        <v>0</v>
      </c>
      <c r="O27" s="3">
        <v>0</v>
      </c>
      <c r="P27" s="3">
        <v>0</v>
      </c>
      <c r="Q27" s="3">
        <v>0</v>
      </c>
      <c r="R27" s="37" t="s">
        <v>79</v>
      </c>
    </row>
    <row r="28">
      <c r="A28" s="4"/>
      <c r="B28" s="31"/>
      <c r="C28" s="20" t="s">
        <v>721</v>
      </c>
      <c r="D28" s="37" t="s">
        <v>82</v>
      </c>
      <c r="E28" s="3">
        <v>0</v>
      </c>
      <c r="F28" s="3">
        <v>0</v>
      </c>
      <c r="G28" s="3">
        <v>0</v>
      </c>
      <c r="H28" s="3">
        <v>0</v>
      </c>
      <c r="I28" s="3">
        <v>0</v>
      </c>
      <c r="J28" s="3">
        <v>0</v>
      </c>
      <c r="K28" s="3">
        <v>0</v>
      </c>
      <c r="L28" s="3">
        <v>0</v>
      </c>
      <c r="M28" s="3">
        <v>0</v>
      </c>
      <c r="N28" s="3">
        <v>0</v>
      </c>
      <c r="O28" s="3">
        <v>0</v>
      </c>
      <c r="P28" s="3">
        <v>0</v>
      </c>
      <c r="Q28" s="3">
        <v>0</v>
      </c>
      <c r="R28" s="37" t="s">
        <v>82</v>
      </c>
    </row>
    <row r="29">
      <c r="A29" s="4"/>
      <c r="B29" s="31"/>
      <c r="C29" s="20" t="s">
        <v>1138</v>
      </c>
      <c r="D29" s="37" t="s">
        <v>84</v>
      </c>
      <c r="E29" s="3">
        <v>4500</v>
      </c>
      <c r="F29" s="3">
        <v>0</v>
      </c>
      <c r="G29" s="3">
        <v>0</v>
      </c>
      <c r="H29" s="3">
        <v>0</v>
      </c>
      <c r="I29" s="3">
        <v>0</v>
      </c>
      <c r="J29" s="3">
        <v>0</v>
      </c>
      <c r="K29" s="3">
        <v>0</v>
      </c>
      <c r="L29" s="3">
        <v>4500</v>
      </c>
      <c r="M29" s="3">
        <v>0</v>
      </c>
      <c r="N29" s="3">
        <v>0</v>
      </c>
      <c r="O29" s="3">
        <v>4900</v>
      </c>
      <c r="P29" s="3">
        <v>0</v>
      </c>
      <c r="Q29" s="3">
        <v>0</v>
      </c>
      <c r="R29" s="37" t="s">
        <v>84</v>
      </c>
    </row>
    <row r="30">
      <c r="A30" s="4"/>
      <c r="B30" s="20"/>
      <c r="C30" s="20" t="s">
        <v>1625</v>
      </c>
      <c r="D30" s="37" t="s">
        <v>85</v>
      </c>
      <c r="E30" s="3">
        <v>614600</v>
      </c>
      <c r="F30" s="3">
        <v>134000</v>
      </c>
      <c r="G30" s="3">
        <v>407700</v>
      </c>
      <c r="H30" s="3">
        <v>42600</v>
      </c>
      <c r="I30" s="3">
        <v>0</v>
      </c>
      <c r="J30" s="3">
        <v>600</v>
      </c>
      <c r="K30" s="3">
        <v>0</v>
      </c>
      <c r="L30" s="3">
        <v>1199500</v>
      </c>
      <c r="M30" s="3">
        <v>1.5929</v>
      </c>
      <c r="N30" s="3">
        <v>0.2448</v>
      </c>
      <c r="O30" s="3">
        <v>1279400</v>
      </c>
      <c r="P30" s="3">
        <v>0.656563407047017</v>
      </c>
      <c r="Q30" s="3">
        <v>0.220452470771586</v>
      </c>
      <c r="R30" s="37" t="s">
        <v>85</v>
      </c>
    </row>
    <row r="31">
      <c r="A31" s="4"/>
      <c r="B31" s="20" t="s">
        <v>2099</v>
      </c>
      <c r="C31" s="20"/>
      <c r="D31" s="37" t="s">
        <v>86</v>
      </c>
      <c r="E31" s="56"/>
      <c r="F31" s="56"/>
      <c r="G31" s="56"/>
      <c r="H31" s="56"/>
      <c r="I31" s="56"/>
      <c r="J31" s="56"/>
      <c r="K31" s="56"/>
      <c r="L31" s="56"/>
      <c r="M31" s="51">
        <v>0</v>
      </c>
      <c r="N31" s="56"/>
      <c r="O31" s="56"/>
      <c r="P31" s="51">
        <v>0</v>
      </c>
      <c r="Q31" s="56"/>
      <c r="R31" s="37" t="s">
        <v>86</v>
      </c>
    </row>
    <row r="32">
      <c r="A32" s="4"/>
      <c r="B32" s="14" t="s">
        <v>2100</v>
      </c>
      <c r="C32" s="14"/>
      <c r="D32" s="41" t="s">
        <v>88</v>
      </c>
      <c r="E32" s="50"/>
      <c r="F32" s="50"/>
      <c r="G32" s="50"/>
      <c r="H32" s="50"/>
      <c r="I32" s="50"/>
      <c r="J32" s="50"/>
      <c r="K32" s="50"/>
      <c r="L32" s="50"/>
      <c r="M32" s="52">
        <v>0</v>
      </c>
      <c r="N32" s="50"/>
      <c r="O32" s="50"/>
      <c r="P32" s="52">
        <v>0</v>
      </c>
      <c r="Q32" s="50"/>
      <c r="R32" s="41" t="s">
        <v>88</v>
      </c>
    </row>
  </sheetData>
  <mergeCells count="10">
    <mergeCell ref="A1:C1"/>
    <mergeCell ref="A2:C2"/>
    <mergeCell ref="D4:E4"/>
    <mergeCell ref="B10:Q10"/>
    <mergeCell ref="E12:N12"/>
    <mergeCell ref="O12:Q12"/>
    <mergeCell ref="B15:B23"/>
    <mergeCell ref="B24:B30"/>
    <mergeCell ref="B31:C31"/>
    <mergeCell ref="B32:C32"/>
  </mergeCells>
  <dataValidations count="1">
    <dataValidation sqref="C8" allowBlank="1" showInputMessage="1" showErrorMessage="1" type="list">
      <formula1>'@lists'!$A$102:$B$102</formula1>
    </dataValidation>
  </dataValidations>
  <pageSetup orientation="portrait"/>
</worksheet>
</file>

<file path=xl/worksheets/sheet203.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204.xml><?xml version="1.0" encoding="utf-8"?>
<worksheet xmlns="http://schemas.openxmlformats.org/spreadsheetml/2006/main" xmlns:r="http://schemas.openxmlformats.org/officeDocument/2006/relationships">
  <sheetPr>
    <outlinePr summaryBelow="0" summaryRight="0"/>
  </sheetPr>
  <dimension ref="A1:V40"/>
  <sheetViews>
    <sheetView workbookViewId="0"/>
  </sheetViews>
  <sheetFormatPr baseColWidth="10" defaultRowHeight="15"/>
  <cols>
    <col min="1" max="1" width="2.71294" customWidth="1"/>
    <col min="2" max="2" width="18.4304" customWidth="1"/>
    <col min="3" max="3" width="40.1411" customWidth="1"/>
    <col min="4" max="4" width="8.24184" customWidth="1"/>
    <col min="5" max="5" width="13.6412" customWidth="1"/>
    <col min="6" max="6" width="13.6412" customWidth="1"/>
    <col min="7" max="7" width="13.6412" customWidth="1"/>
    <col min="8" max="8" width="13.6412" customWidth="1"/>
    <col min="9" max="9" width="13.6412" customWidth="1"/>
    <col min="10" max="10" width="13.6412" customWidth="1"/>
    <col min="11" max="11" width="13.6412" customWidth="1"/>
    <col min="12" max="12" width="13.6412" customWidth="1"/>
    <col min="13" max="13" width="13.6412" customWidth="1"/>
    <col min="14" max="14" width="13.6412" customWidth="1"/>
    <col min="15" max="15" width="13.6412" customWidth="1"/>
    <col min="16" max="16" width="13.6412" customWidth="1"/>
    <col min="17" max="17" width="13.6412" customWidth="1"/>
    <col min="18" max="18" width="13.6412" customWidth="1"/>
    <col min="19" max="19" width="13.6412" customWidth="1"/>
    <col min="20" max="20" width="13.6412" customWidth="1"/>
    <col min="21" max="21" width="13.6412" customWidth="1"/>
    <col min="22" max="22" width="8.24184" customWidth="1"/>
  </cols>
  <sheetData>
    <row r="1">
      <c r="A1" s="11" t="s">
        <v>866</v>
      </c>
      <c r="B1" s="4"/>
      <c r="C1" s="4"/>
      <c r="D1" s="4"/>
      <c r="E1" s="4"/>
      <c r="F1" s="4"/>
      <c r="G1" s="4"/>
      <c r="H1" s="4"/>
      <c r="I1" s="4"/>
      <c r="J1" s="4"/>
      <c r="K1" s="4"/>
      <c r="L1" s="4"/>
      <c r="M1" s="4"/>
      <c r="N1" s="4"/>
      <c r="O1" s="4"/>
      <c r="P1" s="4"/>
      <c r="Q1" s="4"/>
      <c r="R1" s="4"/>
      <c r="S1" s="4"/>
      <c r="T1" s="4"/>
      <c r="U1" s="4"/>
      <c r="V1" s="4"/>
    </row>
    <row r="2">
      <c r="A2" s="11" t="s">
        <v>1047</v>
      </c>
      <c r="B2" s="4"/>
      <c r="C2" s="4"/>
      <c r="D2" s="4"/>
      <c r="E2" s="4"/>
      <c r="F2" s="4"/>
      <c r="G2" s="4"/>
      <c r="H2" s="4"/>
      <c r="I2" s="4"/>
      <c r="J2" s="4"/>
      <c r="K2" s="4"/>
      <c r="L2" s="4"/>
      <c r="M2" s="4"/>
      <c r="N2" s="4"/>
      <c r="O2" s="4"/>
      <c r="P2" s="4"/>
      <c r="Q2" s="4"/>
      <c r="R2" s="4"/>
      <c r="S2" s="4"/>
      <c r="T2" s="4"/>
      <c r="U2" s="4"/>
      <c r="V2" s="4"/>
    </row>
    <row r="3">
      <c r="A3" s="4"/>
      <c r="B3" s="4"/>
      <c r="C3" s="4"/>
      <c r="D3" s="4"/>
      <c r="E3" s="4"/>
      <c r="F3" s="4"/>
      <c r="G3" s="4"/>
      <c r="H3" s="4"/>
      <c r="I3" s="4"/>
      <c r="J3" s="4"/>
      <c r="K3" s="4"/>
      <c r="L3" s="4"/>
      <c r="M3" s="4"/>
      <c r="N3" s="4"/>
      <c r="O3" s="4"/>
      <c r="P3" s="4"/>
      <c r="Q3" s="4"/>
      <c r="R3" s="4"/>
      <c r="S3" s="4"/>
      <c r="T3" s="4"/>
      <c r="U3" s="4"/>
      <c r="V3" s="4"/>
    </row>
    <row r="4">
      <c r="A4" s="15"/>
      <c r="B4" s="21" t="s">
        <v>846</v>
      </c>
      <c r="C4" s="33" t="s">
        <v>145</v>
      </c>
      <c r="D4" s="8" t="str">
        <f>IF(C4&lt;&gt;"",VLOOKUP(C4,'@Entities101'!A2:B71,2,0),"")</f>
        <v>בנק ירושלים בע"מ</v>
      </c>
      <c r="E4" s="44"/>
      <c r="F4" s="4"/>
      <c r="G4" s="4"/>
      <c r="H4" s="4"/>
      <c r="I4" s="4"/>
      <c r="J4" s="4"/>
      <c r="K4" s="4"/>
      <c r="L4" s="4"/>
      <c r="M4" s="4"/>
      <c r="N4" s="4"/>
      <c r="O4" s="4"/>
      <c r="P4" s="4"/>
      <c r="Q4" s="4"/>
      <c r="R4" s="4"/>
      <c r="S4" s="4"/>
      <c r="T4" s="4"/>
      <c r="U4" s="4"/>
      <c r="V4" s="4"/>
    </row>
    <row r="5">
      <c r="A5" s="12"/>
      <c r="B5" s="12" t="s">
        <v>2122</v>
      </c>
      <c r="C5" s="35">
        <v>43465</v>
      </c>
      <c r="D5" s="4"/>
      <c r="E5" s="4"/>
      <c r="F5" s="4"/>
      <c r="G5" s="4"/>
      <c r="H5" s="4"/>
      <c r="I5" s="4"/>
      <c r="J5" s="4"/>
      <c r="K5" s="4"/>
      <c r="L5" s="4"/>
      <c r="M5" s="4"/>
      <c r="N5" s="4"/>
      <c r="O5" s="4"/>
      <c r="P5" s="4"/>
      <c r="Q5" s="4"/>
      <c r="R5" s="4"/>
      <c r="S5" s="4"/>
      <c r="T5" s="4"/>
      <c r="U5" s="4"/>
      <c r="V5" s="4"/>
    </row>
    <row r="6">
      <c r="A6" s="12"/>
      <c r="B6" s="26" t="str">
        <f>"סוג מטבע"&amp;IF(C6="ILS","אלפי ש""""ח","")</f>
        <v>סוג מטבעאלפי ש"ח</v>
      </c>
      <c r="C6" s="36" t="s">
        <v>556</v>
      </c>
      <c r="D6" s="4"/>
      <c r="E6" s="4"/>
      <c r="F6" s="4"/>
      <c r="G6" s="4"/>
      <c r="H6" s="4"/>
      <c r="I6" s="4"/>
      <c r="J6" s="4"/>
      <c r="K6" s="4"/>
      <c r="L6" s="4"/>
      <c r="M6" s="4"/>
      <c r="N6" s="4"/>
      <c r="O6" s="4"/>
      <c r="P6" s="4"/>
      <c r="Q6" s="4"/>
      <c r="R6" s="4"/>
      <c r="S6" s="4"/>
      <c r="T6" s="4"/>
      <c r="U6" s="4"/>
      <c r="V6" s="4"/>
    </row>
    <row r="7">
      <c r="A7" s="16"/>
      <c r="B7" s="16"/>
      <c r="C7" s="10"/>
      <c r="D7" s="4"/>
      <c r="E7" s="4"/>
      <c r="F7" s="4"/>
      <c r="G7" s="4"/>
      <c r="H7" s="4"/>
      <c r="I7" s="4"/>
      <c r="J7" s="4"/>
      <c r="K7" s="4"/>
      <c r="L7" s="4"/>
      <c r="M7" s="4"/>
      <c r="N7" s="4"/>
      <c r="O7" s="4"/>
      <c r="P7" s="4"/>
      <c r="Q7" s="4"/>
      <c r="R7" s="4"/>
      <c r="S7" s="4"/>
      <c r="T7" s="4"/>
      <c r="U7" s="4"/>
      <c r="V7" s="4"/>
    </row>
    <row r="8">
      <c r="A8" s="17"/>
      <c r="B8" s="17" t="s">
        <v>1509</v>
      </c>
      <c r="C8" s="29" t="s">
        <v>166</v>
      </c>
      <c r="D8" s="4"/>
      <c r="E8" s="4"/>
      <c r="F8" s="4"/>
      <c r="G8" s="4"/>
      <c r="H8" s="4"/>
      <c r="I8" s="4"/>
      <c r="J8" s="4"/>
      <c r="K8" s="4"/>
      <c r="L8" s="4"/>
      <c r="M8" s="4"/>
      <c r="N8" s="4"/>
      <c r="O8" s="4"/>
      <c r="P8" s="4"/>
      <c r="Q8" s="4"/>
      <c r="R8" s="4"/>
      <c r="S8" s="4"/>
      <c r="T8" s="4"/>
      <c r="U8" s="4"/>
      <c r="V8" s="4"/>
    </row>
    <row r="9">
      <c r="A9" s="4"/>
      <c r="B9" s="4"/>
      <c r="C9" s="4"/>
      <c r="D9" s="4"/>
      <c r="E9" s="4"/>
      <c r="F9" s="4"/>
      <c r="G9" s="4"/>
      <c r="H9" s="4"/>
      <c r="I9" s="4"/>
      <c r="J9" s="4"/>
      <c r="K9" s="4"/>
      <c r="L9" s="4"/>
      <c r="M9" s="4"/>
      <c r="N9" s="4"/>
      <c r="O9" s="4"/>
      <c r="P9" s="4"/>
      <c r="Q9" s="4"/>
      <c r="R9" s="4"/>
      <c r="S9" s="4"/>
      <c r="T9" s="4"/>
      <c r="U9" s="4"/>
      <c r="V9" s="4"/>
    </row>
    <row r="10" ht="34" customHeight="1">
      <c r="A10" s="4"/>
      <c r="B10" s="45" t="s">
        <v>167</v>
      </c>
      <c r="C10" s="4"/>
      <c r="D10" s="4"/>
      <c r="E10" s="4"/>
      <c r="F10" s="4"/>
      <c r="G10" s="4"/>
      <c r="H10" s="4"/>
      <c r="I10" s="4"/>
      <c r="J10" s="4"/>
      <c r="K10" s="4"/>
      <c r="L10" s="4"/>
      <c r="M10" s="4"/>
      <c r="N10" s="4"/>
      <c r="O10" s="4"/>
      <c r="P10" s="4"/>
      <c r="Q10" s="4"/>
      <c r="R10" s="4"/>
      <c r="S10" s="4"/>
      <c r="T10" s="4"/>
      <c r="U10" s="4"/>
      <c r="V10" s="4"/>
    </row>
    <row r="11">
      <c r="A11" s="4"/>
      <c r="B11" s="1" t="s">
        <v>166</v>
      </c>
      <c r="C11" s="4"/>
      <c r="D11" s="4"/>
      <c r="E11" s="4"/>
      <c r="F11" s="4"/>
      <c r="G11" s="4"/>
      <c r="H11" s="4"/>
      <c r="I11" s="4"/>
      <c r="J11" s="4"/>
      <c r="K11" s="4"/>
      <c r="L11" s="4"/>
      <c r="M11" s="4"/>
      <c r="N11" s="4"/>
      <c r="O11" s="4"/>
      <c r="P11" s="4"/>
      <c r="Q11" s="4"/>
      <c r="R11" s="4"/>
      <c r="S11" s="4"/>
      <c r="T11" s="4"/>
      <c r="U11" s="4"/>
      <c r="V11" s="4"/>
    </row>
    <row r="12">
      <c r="A12" s="4"/>
      <c r="B12" s="4"/>
      <c r="C12" s="4"/>
      <c r="D12" s="4"/>
      <c r="E12" s="46" t="s">
        <v>2145</v>
      </c>
      <c r="F12" s="48"/>
      <c r="G12" s="48"/>
      <c r="H12" s="48"/>
      <c r="I12" s="48"/>
      <c r="J12" s="48"/>
      <c r="K12" s="48"/>
      <c r="L12" s="48"/>
      <c r="M12" s="48"/>
      <c r="N12" s="48"/>
      <c r="O12" s="48"/>
      <c r="P12" s="48"/>
      <c r="Q12" s="48"/>
      <c r="R12" s="46"/>
      <c r="S12" s="46" t="s">
        <v>2116</v>
      </c>
      <c r="T12" s="48"/>
      <c r="U12" s="46"/>
      <c r="V12" s="4"/>
    </row>
    <row r="13" ht="31" customHeight="1">
      <c r="A13" s="4"/>
      <c r="B13" s="4"/>
      <c r="C13" s="4"/>
      <c r="D13" s="4"/>
      <c r="E13" s="46" t="s">
        <v>1880</v>
      </c>
      <c r="F13" s="46" t="s">
        <v>1525</v>
      </c>
      <c r="G13" s="46" t="s">
        <v>1517</v>
      </c>
      <c r="H13" s="46" t="s">
        <v>1881</v>
      </c>
      <c r="I13" s="46" t="s">
        <v>1528</v>
      </c>
      <c r="J13" s="46" t="s">
        <v>1518</v>
      </c>
      <c r="K13" s="46" t="s">
        <v>1522</v>
      </c>
      <c r="L13" s="46" t="s">
        <v>1521</v>
      </c>
      <c r="M13" s="46" t="s">
        <v>1511</v>
      </c>
      <c r="N13" s="46" t="s">
        <v>1514</v>
      </c>
      <c r="O13" s="46" t="s">
        <v>1330</v>
      </c>
      <c r="P13" s="46" t="s">
        <v>1820</v>
      </c>
      <c r="Q13" s="46" t="s">
        <v>2098</v>
      </c>
      <c r="R13" s="46" t="s">
        <v>1545</v>
      </c>
      <c r="S13" s="46" t="s">
        <v>1820</v>
      </c>
      <c r="T13" s="46" t="s">
        <v>2098</v>
      </c>
      <c r="U13" s="46" t="s">
        <v>1545</v>
      </c>
      <c r="V13" s="4"/>
    </row>
    <row r="14">
      <c r="A14" s="4"/>
      <c r="B14" s="4"/>
      <c r="C14" s="4"/>
      <c r="D14" s="4"/>
      <c r="E14" s="47" t="s">
        <v>55</v>
      </c>
      <c r="F14" s="47" t="s">
        <v>91</v>
      </c>
      <c r="G14" s="47" t="s">
        <v>113</v>
      </c>
      <c r="H14" s="47" t="s">
        <v>127</v>
      </c>
      <c r="I14" s="47" t="s">
        <v>141</v>
      </c>
      <c r="J14" s="47" t="s">
        <v>147</v>
      </c>
      <c r="K14" s="47" t="s">
        <v>352</v>
      </c>
      <c r="L14" s="47" t="s">
        <v>353</v>
      </c>
      <c r="M14" s="47" t="s">
        <v>381</v>
      </c>
      <c r="N14" s="47" t="s">
        <v>62</v>
      </c>
      <c r="O14" s="47" t="s">
        <v>68</v>
      </c>
      <c r="P14" s="47" t="s">
        <v>72</v>
      </c>
      <c r="Q14" s="47" t="s">
        <v>79</v>
      </c>
      <c r="R14" s="47" t="s">
        <v>82</v>
      </c>
      <c r="S14" s="47" t="s">
        <v>72</v>
      </c>
      <c r="T14" s="47" t="s">
        <v>79</v>
      </c>
      <c r="U14" s="47" t="s">
        <v>82</v>
      </c>
      <c r="V14" s="4"/>
    </row>
    <row r="15">
      <c r="A15" s="4"/>
      <c r="B15" s="14" t="s">
        <v>1608</v>
      </c>
      <c r="C15" s="20" t="s">
        <v>1437</v>
      </c>
      <c r="D15" s="47" t="s">
        <v>55</v>
      </c>
      <c r="E15" s="62"/>
      <c r="F15" s="62"/>
      <c r="G15" s="62"/>
      <c r="H15" s="3">
        <v>2116800</v>
      </c>
      <c r="I15" s="3">
        <v>0</v>
      </c>
      <c r="J15" s="3">
        <v>0</v>
      </c>
      <c r="K15" s="3">
        <v>0</v>
      </c>
      <c r="L15" s="62"/>
      <c r="M15" s="62"/>
      <c r="N15" s="62"/>
      <c r="O15" s="3">
        <v>0</v>
      </c>
      <c r="P15" s="3">
        <v>2116800</v>
      </c>
      <c r="Q15" s="62"/>
      <c r="R15" s="3">
        <v>0</v>
      </c>
      <c r="S15" s="3">
        <v>2659000</v>
      </c>
      <c r="T15" s="62"/>
      <c r="U15" s="3">
        <v>0</v>
      </c>
      <c r="V15" s="47" t="s">
        <v>55</v>
      </c>
    </row>
    <row r="16">
      <c r="A16" s="4"/>
      <c r="B16" s="31"/>
      <c r="C16" s="20" t="s">
        <v>1821</v>
      </c>
      <c r="D16" s="47" t="s">
        <v>91</v>
      </c>
      <c r="E16" s="62"/>
      <c r="F16" s="62"/>
      <c r="G16" s="62"/>
      <c r="H16" s="3">
        <v>718350</v>
      </c>
      <c r="I16" s="3">
        <v>106400</v>
      </c>
      <c r="J16" s="3">
        <v>65400</v>
      </c>
      <c r="K16" s="3">
        <v>52300</v>
      </c>
      <c r="L16" s="62"/>
      <c r="M16" s="62"/>
      <c r="N16" s="62"/>
      <c r="O16" s="3">
        <v>14800</v>
      </c>
      <c r="P16" s="3">
        <v>957250</v>
      </c>
      <c r="Q16" s="62"/>
      <c r="R16" s="3">
        <v>1.19230814876724</v>
      </c>
      <c r="S16" s="3">
        <v>858300</v>
      </c>
      <c r="T16" s="62"/>
      <c r="U16" s="3">
        <v>1.74240641966678</v>
      </c>
      <c r="V16" s="47" t="s">
        <v>91</v>
      </c>
    </row>
    <row r="17">
      <c r="A17" s="4"/>
      <c r="B17" s="31"/>
      <c r="C17" s="20" t="s">
        <v>1578</v>
      </c>
      <c r="D17" s="47" t="s">
        <v>113</v>
      </c>
      <c r="E17" s="62"/>
      <c r="F17" s="62"/>
      <c r="G17" s="62"/>
      <c r="H17" s="3">
        <v>0</v>
      </c>
      <c r="I17" s="3">
        <v>0</v>
      </c>
      <c r="J17" s="3">
        <v>0</v>
      </c>
      <c r="K17" s="3">
        <v>0</v>
      </c>
      <c r="L17" s="62"/>
      <c r="M17" s="62"/>
      <c r="N17" s="62"/>
      <c r="O17" s="3">
        <v>0</v>
      </c>
      <c r="P17" s="3">
        <v>0</v>
      </c>
      <c r="Q17" s="62"/>
      <c r="R17" s="3">
        <v>0</v>
      </c>
      <c r="S17" s="3">
        <v>0</v>
      </c>
      <c r="T17" s="62"/>
      <c r="U17" s="3">
        <v>0</v>
      </c>
      <c r="V17" s="47" t="s">
        <v>113</v>
      </c>
    </row>
    <row r="18">
      <c r="A18" s="4"/>
      <c r="B18" s="31"/>
      <c r="C18" s="20" t="s">
        <v>800</v>
      </c>
      <c r="D18" s="47" t="s">
        <v>127</v>
      </c>
      <c r="E18" s="62"/>
      <c r="F18" s="62"/>
      <c r="G18" s="62"/>
      <c r="H18" s="3">
        <v>5886650</v>
      </c>
      <c r="I18" s="3">
        <v>1529800</v>
      </c>
      <c r="J18" s="3">
        <v>1389700</v>
      </c>
      <c r="K18" s="3">
        <v>1052700</v>
      </c>
      <c r="L18" s="62"/>
      <c r="M18" s="62"/>
      <c r="N18" s="62"/>
      <c r="O18" s="3">
        <v>3900</v>
      </c>
      <c r="P18" s="3">
        <v>9862750</v>
      </c>
      <c r="Q18" s="62"/>
      <c r="R18" s="3">
        <v>0.993844425511892</v>
      </c>
      <c r="S18" s="3">
        <v>9576300</v>
      </c>
      <c r="T18" s="62"/>
      <c r="U18" s="3">
        <v>1.76763835640436</v>
      </c>
      <c r="V18" s="47" t="s">
        <v>127</v>
      </c>
    </row>
    <row r="19">
      <c r="A19" s="4"/>
      <c r="B19" s="31"/>
      <c r="C19" s="20" t="s">
        <v>794</v>
      </c>
      <c r="D19" s="47" t="s">
        <v>141</v>
      </c>
      <c r="E19" s="62"/>
      <c r="F19" s="62"/>
      <c r="G19" s="62"/>
      <c r="H19" s="3">
        <v>0</v>
      </c>
      <c r="I19" s="3">
        <v>0</v>
      </c>
      <c r="J19" s="3">
        <v>0</v>
      </c>
      <c r="K19" s="3">
        <v>0</v>
      </c>
      <c r="L19" s="62"/>
      <c r="M19" s="62"/>
      <c r="N19" s="62"/>
      <c r="O19" s="3">
        <v>0</v>
      </c>
      <c r="P19" s="3">
        <v>0</v>
      </c>
      <c r="Q19" s="62"/>
      <c r="R19" s="3">
        <v>0</v>
      </c>
      <c r="S19" s="3">
        <v>0</v>
      </c>
      <c r="T19" s="62"/>
      <c r="U19" s="3">
        <v>0</v>
      </c>
      <c r="V19" s="47" t="s">
        <v>141</v>
      </c>
    </row>
    <row r="20">
      <c r="A20" s="4"/>
      <c r="B20" s="31"/>
      <c r="C20" s="20" t="s">
        <v>1593</v>
      </c>
      <c r="D20" s="47" t="s">
        <v>147</v>
      </c>
      <c r="E20" s="62"/>
      <c r="F20" s="62"/>
      <c r="G20" s="62"/>
      <c r="H20" s="3">
        <v>25800</v>
      </c>
      <c r="I20" s="3">
        <v>0</v>
      </c>
      <c r="J20" s="3">
        <v>0</v>
      </c>
      <c r="K20" s="3">
        <v>0</v>
      </c>
      <c r="L20" s="62"/>
      <c r="M20" s="62"/>
      <c r="N20" s="62"/>
      <c r="O20" s="3">
        <v>0</v>
      </c>
      <c r="P20" s="3">
        <v>25800</v>
      </c>
      <c r="Q20" s="62"/>
      <c r="R20" s="3">
        <v>0</v>
      </c>
      <c r="S20" s="3">
        <v>25800</v>
      </c>
      <c r="T20" s="62"/>
      <c r="U20" s="3">
        <v>0</v>
      </c>
      <c r="V20" s="47" t="s">
        <v>147</v>
      </c>
    </row>
    <row r="21">
      <c r="A21" s="4"/>
      <c r="B21" s="20"/>
      <c r="C21" s="20" t="s">
        <v>1628</v>
      </c>
      <c r="D21" s="47" t="s">
        <v>352</v>
      </c>
      <c r="E21" s="3">
        <v>6467700</v>
      </c>
      <c r="F21" s="3">
        <v>459600</v>
      </c>
      <c r="G21" s="3">
        <v>1820300</v>
      </c>
      <c r="H21" s="3">
        <v>8747600</v>
      </c>
      <c r="I21" s="3">
        <v>1636200</v>
      </c>
      <c r="J21" s="3">
        <v>1455100</v>
      </c>
      <c r="K21" s="3">
        <v>1105000</v>
      </c>
      <c r="L21" s="3">
        <v>594500</v>
      </c>
      <c r="M21" s="3">
        <v>454400</v>
      </c>
      <c r="N21" s="3">
        <v>56100</v>
      </c>
      <c r="O21" s="3">
        <v>18700</v>
      </c>
      <c r="P21" s="3">
        <v>12962600</v>
      </c>
      <c r="Q21" s="3">
        <v>4.43</v>
      </c>
      <c r="R21" s="3">
        <v>1.60424114080909</v>
      </c>
      <c r="S21" s="3">
        <v>13119400</v>
      </c>
      <c r="T21" s="3">
        <v>4.09234904878067</v>
      </c>
      <c r="U21" s="3">
        <v>1.39041676100036</v>
      </c>
      <c r="V21" s="47" t="s">
        <v>352</v>
      </c>
    </row>
    <row r="22">
      <c r="A22" s="4"/>
      <c r="B22" s="20" t="s">
        <v>1839</v>
      </c>
      <c r="C22" s="20"/>
      <c r="D22" s="47" t="s">
        <v>353</v>
      </c>
      <c r="E22" s="3">
        <v>40400</v>
      </c>
      <c r="F22" s="3">
        <v>0</v>
      </c>
      <c r="G22" s="3">
        <v>481800</v>
      </c>
      <c r="H22" s="62"/>
      <c r="I22" s="3"/>
      <c r="J22" s="3"/>
      <c r="K22" s="62"/>
      <c r="L22" s="3"/>
      <c r="M22" s="3"/>
      <c r="N22" s="3"/>
      <c r="O22" s="3"/>
      <c r="P22" s="3">
        <v>522200</v>
      </c>
      <c r="Q22" s="62"/>
      <c r="R22" s="3">
        <v>0.54</v>
      </c>
      <c r="S22" s="3">
        <v>566900</v>
      </c>
      <c r="T22" s="62"/>
      <c r="U22" s="3">
        <v>0.7</v>
      </c>
      <c r="V22" s="47" t="s">
        <v>353</v>
      </c>
    </row>
    <row r="23">
      <c r="A23" s="4"/>
      <c r="B23" s="14" t="s">
        <v>1149</v>
      </c>
      <c r="C23" s="20" t="s">
        <v>1916</v>
      </c>
      <c r="D23" s="47" t="s">
        <v>381</v>
      </c>
      <c r="E23" s="62"/>
      <c r="F23" s="62"/>
      <c r="G23" s="62"/>
      <c r="H23" s="3">
        <v>7406300</v>
      </c>
      <c r="I23" s="3">
        <v>2143200</v>
      </c>
      <c r="J23" s="3">
        <v>917100</v>
      </c>
      <c r="K23" s="3">
        <v>56800</v>
      </c>
      <c r="L23" s="62"/>
      <c r="M23" s="62"/>
      <c r="N23" s="62"/>
      <c r="O23" s="3"/>
      <c r="P23" s="3">
        <v>10523400</v>
      </c>
      <c r="Q23" s="62"/>
      <c r="R23" s="3">
        <v>0.913792694376342</v>
      </c>
      <c r="S23" s="3">
        <v>10600900</v>
      </c>
      <c r="T23" s="62"/>
      <c r="U23" s="3">
        <v>0.894447420081581</v>
      </c>
      <c r="V23" s="47" t="s">
        <v>381</v>
      </c>
    </row>
    <row r="24">
      <c r="A24" s="4"/>
      <c r="B24" s="31"/>
      <c r="C24" s="20" t="s">
        <v>1919</v>
      </c>
      <c r="D24" s="47" t="s">
        <v>62</v>
      </c>
      <c r="E24" s="62"/>
      <c r="F24" s="62"/>
      <c r="G24" s="62"/>
      <c r="H24" s="3">
        <v>4600</v>
      </c>
      <c r="I24" s="3">
        <v>9200</v>
      </c>
      <c r="J24" s="3">
        <v>8900</v>
      </c>
      <c r="K24" s="3">
        <v>12600</v>
      </c>
      <c r="L24" s="62"/>
      <c r="M24" s="62"/>
      <c r="N24" s="62"/>
      <c r="O24" s="3"/>
      <c r="P24" s="3">
        <v>35300</v>
      </c>
      <c r="Q24" s="62"/>
      <c r="R24" s="3">
        <v>4.2456</v>
      </c>
      <c r="S24" s="3">
        <v>40400</v>
      </c>
      <c r="T24" s="62"/>
      <c r="U24" s="3">
        <v>4.8262</v>
      </c>
      <c r="V24" s="47" t="s">
        <v>62</v>
      </c>
    </row>
    <row r="25">
      <c r="A25" s="4"/>
      <c r="B25" s="31"/>
      <c r="C25" s="20" t="s">
        <v>1915</v>
      </c>
      <c r="D25" s="47" t="s">
        <v>68</v>
      </c>
      <c r="E25" s="62"/>
      <c r="F25" s="62"/>
      <c r="G25" s="62"/>
      <c r="H25" s="3">
        <v>48600</v>
      </c>
      <c r="I25" s="3">
        <v>0</v>
      </c>
      <c r="J25" s="3">
        <v>0</v>
      </c>
      <c r="K25" s="3">
        <v>1400</v>
      </c>
      <c r="L25" s="62"/>
      <c r="M25" s="62"/>
      <c r="N25" s="62"/>
      <c r="O25" s="3"/>
      <c r="P25" s="3">
        <v>50000</v>
      </c>
      <c r="Q25" s="62"/>
      <c r="R25" s="3">
        <v>0</v>
      </c>
      <c r="S25" s="3">
        <v>0</v>
      </c>
      <c r="T25" s="62"/>
      <c r="U25" s="3">
        <v>0</v>
      </c>
      <c r="V25" s="47" t="s">
        <v>68</v>
      </c>
    </row>
    <row r="26">
      <c r="A26" s="4"/>
      <c r="B26" s="31"/>
      <c r="C26" s="20" t="s">
        <v>1569</v>
      </c>
      <c r="D26" s="47" t="s">
        <v>72</v>
      </c>
      <c r="E26" s="62"/>
      <c r="F26" s="62"/>
      <c r="G26" s="62"/>
      <c r="H26" s="3">
        <v>0</v>
      </c>
      <c r="I26" s="3">
        <v>0</v>
      </c>
      <c r="J26" s="3">
        <v>0</v>
      </c>
      <c r="K26" s="3">
        <v>0</v>
      </c>
      <c r="L26" s="62"/>
      <c r="M26" s="62"/>
      <c r="N26" s="62"/>
      <c r="O26" s="3"/>
      <c r="P26" s="3">
        <v>0</v>
      </c>
      <c r="Q26" s="62"/>
      <c r="R26" s="3">
        <v>0.001</v>
      </c>
      <c r="S26" s="3">
        <v>34400</v>
      </c>
      <c r="T26" s="62"/>
      <c r="U26" s="3">
        <v>0.001</v>
      </c>
      <c r="V26" s="47" t="s">
        <v>72</v>
      </c>
    </row>
    <row r="27">
      <c r="A27" s="4"/>
      <c r="B27" s="31"/>
      <c r="C27" s="20" t="s">
        <v>721</v>
      </c>
      <c r="D27" s="47" t="s">
        <v>79</v>
      </c>
      <c r="E27" s="62"/>
      <c r="F27" s="62"/>
      <c r="G27" s="62"/>
      <c r="H27" s="3">
        <v>440700</v>
      </c>
      <c r="I27" s="3">
        <v>681500</v>
      </c>
      <c r="J27" s="3">
        <v>372200</v>
      </c>
      <c r="K27" s="3">
        <v>129900</v>
      </c>
      <c r="L27" s="62"/>
      <c r="M27" s="62"/>
      <c r="N27" s="62"/>
      <c r="O27" s="3"/>
      <c r="P27" s="3">
        <v>1624300</v>
      </c>
      <c r="Q27" s="62"/>
      <c r="R27" s="3">
        <v>2.5007044018962</v>
      </c>
      <c r="S27" s="3">
        <v>1905200</v>
      </c>
      <c r="T27" s="62"/>
      <c r="U27" s="3">
        <v>2.8700711491357</v>
      </c>
      <c r="V27" s="47" t="s">
        <v>79</v>
      </c>
    </row>
    <row r="28">
      <c r="A28" s="4"/>
      <c r="B28" s="31"/>
      <c r="C28" s="20" t="s">
        <v>1138</v>
      </c>
      <c r="D28" s="47" t="s">
        <v>82</v>
      </c>
      <c r="E28" s="62"/>
      <c r="F28" s="62"/>
      <c r="G28" s="62"/>
      <c r="H28" s="3">
        <v>112400</v>
      </c>
      <c r="I28" s="3">
        <v>0</v>
      </c>
      <c r="J28" s="3">
        <v>0</v>
      </c>
      <c r="K28" s="3">
        <v>0</v>
      </c>
      <c r="L28" s="62"/>
      <c r="M28" s="62"/>
      <c r="N28" s="62"/>
      <c r="O28" s="3"/>
      <c r="P28" s="3">
        <v>112400</v>
      </c>
      <c r="Q28" s="62"/>
      <c r="R28" s="3">
        <v>0</v>
      </c>
      <c r="S28" s="3">
        <v>92900</v>
      </c>
      <c r="T28" s="62"/>
      <c r="U28" s="3">
        <v>0</v>
      </c>
      <c r="V28" s="47" t="s">
        <v>82</v>
      </c>
    </row>
    <row r="29">
      <c r="A29" s="4"/>
      <c r="B29" s="20"/>
      <c r="C29" s="20" t="s">
        <v>1625</v>
      </c>
      <c r="D29" s="47" t="s">
        <v>84</v>
      </c>
      <c r="E29" s="3">
        <v>4555100</v>
      </c>
      <c r="F29" s="3">
        <v>834600</v>
      </c>
      <c r="G29" s="3">
        <v>2622900</v>
      </c>
      <c r="H29" s="3">
        <v>8012600</v>
      </c>
      <c r="I29" s="3">
        <v>2833900</v>
      </c>
      <c r="J29" s="3">
        <v>1298200</v>
      </c>
      <c r="K29" s="3">
        <v>200700</v>
      </c>
      <c r="L29" s="3">
        <v>199700</v>
      </c>
      <c r="M29" s="3">
        <v>1000</v>
      </c>
      <c r="N29" s="3">
        <v>0</v>
      </c>
      <c r="O29" s="3">
        <v>0</v>
      </c>
      <c r="P29" s="3">
        <v>12345400</v>
      </c>
      <c r="Q29" s="3">
        <v>1.19</v>
      </c>
      <c r="R29" s="3">
        <v>1.13</v>
      </c>
      <c r="S29" s="3">
        <v>12673800</v>
      </c>
      <c r="T29" s="3">
        <v>0.71</v>
      </c>
      <c r="U29" s="3">
        <v>1.19497914479911</v>
      </c>
      <c r="V29" s="47" t="s">
        <v>84</v>
      </c>
    </row>
    <row r="30">
      <c r="A30" s="4"/>
      <c r="B30" s="20" t="s">
        <v>1841</v>
      </c>
      <c r="C30" s="20"/>
      <c r="D30" s="47" t="s">
        <v>85</v>
      </c>
      <c r="E30" s="3">
        <v>41000</v>
      </c>
      <c r="F30" s="3">
        <v>300</v>
      </c>
      <c r="G30" s="3">
        <v>486800</v>
      </c>
      <c r="H30" s="62"/>
      <c r="I30" s="3">
        <v>300</v>
      </c>
      <c r="J30" s="3"/>
      <c r="K30" s="62"/>
      <c r="L30" s="3"/>
      <c r="M30" s="3">
        <v>500</v>
      </c>
      <c r="N30" s="3">
        <v>0</v>
      </c>
      <c r="O30" s="3"/>
      <c r="P30" s="3">
        <v>528900</v>
      </c>
      <c r="Q30" s="62"/>
      <c r="R30" s="3">
        <v>0.222384296865441</v>
      </c>
      <c r="S30" s="3">
        <v>568000</v>
      </c>
      <c r="T30" s="62"/>
      <c r="U30" s="3">
        <v>0.48</v>
      </c>
      <c r="V30" s="47" t="s">
        <v>85</v>
      </c>
    </row>
    <row r="31">
      <c r="A31" s="4"/>
      <c r="B31" s="20" t="s">
        <v>978</v>
      </c>
      <c r="C31" s="20"/>
      <c r="D31" s="47" t="s">
        <v>86</v>
      </c>
      <c r="E31" s="3">
        <v>1912000</v>
      </c>
      <c r="F31" s="3">
        <v>-375300</v>
      </c>
      <c r="G31" s="3">
        <v>-807600</v>
      </c>
      <c r="H31" s="62"/>
      <c r="I31" s="3">
        <v>-1198000</v>
      </c>
      <c r="J31" s="3">
        <v>156900</v>
      </c>
      <c r="K31" s="62"/>
      <c r="L31" s="3">
        <v>394800</v>
      </c>
      <c r="M31" s="3">
        <v>452900</v>
      </c>
      <c r="N31" s="3">
        <v>56100</v>
      </c>
      <c r="O31" s="3">
        <v>18700</v>
      </c>
      <c r="P31" s="3">
        <v>610500</v>
      </c>
      <c r="Q31" s="62"/>
      <c r="R31" s="62"/>
      <c r="S31" s="3">
        <v>444500</v>
      </c>
      <c r="T31" s="62"/>
      <c r="U31" s="62"/>
      <c r="V31" s="47" t="s">
        <v>86</v>
      </c>
    </row>
    <row r="32">
      <c r="A32" s="4"/>
      <c r="B32" s="20" t="s">
        <v>1337</v>
      </c>
      <c r="C32" s="20" t="s">
        <v>976</v>
      </c>
      <c r="D32" s="47" t="s">
        <v>88</v>
      </c>
      <c r="E32" s="3">
        <v>1912000</v>
      </c>
      <c r="F32" s="3">
        <v>-375090</v>
      </c>
      <c r="G32" s="3">
        <v>-807800</v>
      </c>
      <c r="H32" s="62"/>
      <c r="I32" s="3">
        <v>-1198214</v>
      </c>
      <c r="J32" s="3">
        <v>156700</v>
      </c>
      <c r="K32" s="62"/>
      <c r="L32" s="3">
        <v>361500</v>
      </c>
      <c r="M32" s="3">
        <v>452900</v>
      </c>
      <c r="N32" s="3">
        <v>56100</v>
      </c>
      <c r="O32" s="3">
        <v>18700</v>
      </c>
      <c r="P32" s="3">
        <v>576796</v>
      </c>
      <c r="Q32" s="62"/>
      <c r="R32" s="3">
        <v>0.46</v>
      </c>
      <c r="S32" s="3">
        <v>110500</v>
      </c>
      <c r="T32" s="62"/>
      <c r="U32" s="3"/>
      <c r="V32" s="47" t="s">
        <v>88</v>
      </c>
    </row>
    <row r="33">
      <c r="A33" s="4"/>
      <c r="B33" s="20"/>
      <c r="C33" s="20" t="s">
        <v>977</v>
      </c>
      <c r="D33" s="47" t="s">
        <v>89</v>
      </c>
      <c r="E33" s="3"/>
      <c r="F33" s="3">
        <v>-210</v>
      </c>
      <c r="G33" s="3">
        <v>200</v>
      </c>
      <c r="H33" s="62"/>
      <c r="I33" s="3">
        <v>214</v>
      </c>
      <c r="J33" s="3">
        <v>200</v>
      </c>
      <c r="K33" s="62"/>
      <c r="L33" s="3">
        <v>33300</v>
      </c>
      <c r="M33" s="3"/>
      <c r="N33" s="3"/>
      <c r="O33" s="3"/>
      <c r="P33" s="3">
        <v>33704</v>
      </c>
      <c r="Q33" s="62"/>
      <c r="R33" s="3">
        <v>7.01</v>
      </c>
      <c r="S33" s="3">
        <v>334000</v>
      </c>
      <c r="T33" s="62"/>
      <c r="U33" s="3"/>
      <c r="V33" s="47" t="s">
        <v>89</v>
      </c>
    </row>
    <row r="34">
      <c r="A34" s="4"/>
      <c r="B34" s="14" t="s">
        <v>1335</v>
      </c>
      <c r="C34" s="20" t="s">
        <v>1467</v>
      </c>
      <c r="D34" s="47" t="s">
        <v>94</v>
      </c>
      <c r="E34" s="3">
        <v>2020700</v>
      </c>
      <c r="F34" s="3">
        <v>-100</v>
      </c>
      <c r="G34" s="3">
        <v>-37500</v>
      </c>
      <c r="H34" s="62"/>
      <c r="I34" s="3">
        <v>-1395500</v>
      </c>
      <c r="J34" s="3">
        <v>-54000</v>
      </c>
      <c r="K34" s="62"/>
      <c r="L34" s="3">
        <v>210600</v>
      </c>
      <c r="M34" s="3">
        <v>168100</v>
      </c>
      <c r="N34" s="3">
        <v>19500</v>
      </c>
      <c r="O34" s="3">
        <v>3900</v>
      </c>
      <c r="P34" s="3">
        <v>935700</v>
      </c>
      <c r="Q34" s="62"/>
      <c r="R34" s="3"/>
      <c r="S34" s="3">
        <v>701000</v>
      </c>
      <c r="T34" s="62"/>
      <c r="U34" s="3"/>
      <c r="V34" s="47" t="s">
        <v>94</v>
      </c>
    </row>
    <row r="35">
      <c r="A35" s="4"/>
      <c r="B35" s="31"/>
      <c r="C35" s="20" t="s">
        <v>1468</v>
      </c>
      <c r="D35" s="47" t="s">
        <v>98</v>
      </c>
      <c r="E35" s="3">
        <v>-270000</v>
      </c>
      <c r="F35" s="3">
        <v>-254200</v>
      </c>
      <c r="G35" s="3">
        <v>-452600</v>
      </c>
      <c r="H35" s="62"/>
      <c r="I35" s="3">
        <v>91400</v>
      </c>
      <c r="J35" s="3">
        <v>108600</v>
      </c>
      <c r="K35" s="62"/>
      <c r="L35" s="3">
        <v>150400</v>
      </c>
      <c r="M35" s="3">
        <v>289900</v>
      </c>
      <c r="N35" s="3">
        <v>36200</v>
      </c>
      <c r="O35" s="3">
        <v>0</v>
      </c>
      <c r="P35" s="3">
        <v>-300300</v>
      </c>
      <c r="Q35" s="62"/>
      <c r="R35" s="3"/>
      <c r="S35" s="3">
        <v>-219600</v>
      </c>
      <c r="T35" s="62"/>
      <c r="U35" s="3"/>
      <c r="V35" s="47" t="s">
        <v>98</v>
      </c>
    </row>
    <row r="36">
      <c r="A36" s="4"/>
      <c r="B36" s="20"/>
      <c r="C36" s="20" t="s">
        <v>1464</v>
      </c>
      <c r="D36" s="47" t="s">
        <v>99</v>
      </c>
      <c r="E36" s="3">
        <v>161300</v>
      </c>
      <c r="F36" s="3">
        <v>-121000</v>
      </c>
      <c r="G36" s="3">
        <v>-317500</v>
      </c>
      <c r="H36" s="62"/>
      <c r="I36" s="3">
        <v>106100</v>
      </c>
      <c r="J36" s="3">
        <v>102300</v>
      </c>
      <c r="K36" s="62"/>
      <c r="L36" s="3">
        <v>33800</v>
      </c>
      <c r="M36" s="3">
        <v>-5100</v>
      </c>
      <c r="N36" s="3">
        <v>400</v>
      </c>
      <c r="O36" s="3">
        <v>14800</v>
      </c>
      <c r="P36" s="3">
        <v>-24900</v>
      </c>
      <c r="Q36" s="62"/>
      <c r="R36" s="3"/>
      <c r="S36" s="3">
        <v>-36900</v>
      </c>
      <c r="T36" s="62"/>
      <c r="U36" s="3"/>
      <c r="V36" s="47" t="s">
        <v>99</v>
      </c>
    </row>
    <row r="37">
      <c r="A37" s="4"/>
      <c r="B37" s="20" t="s">
        <v>1106</v>
      </c>
      <c r="C37" s="20" t="s">
        <v>1114</v>
      </c>
      <c r="D37" s="47" t="s">
        <v>101</v>
      </c>
      <c r="E37" s="3"/>
      <c r="F37" s="3"/>
      <c r="G37" s="3"/>
      <c r="H37" s="62"/>
      <c r="I37" s="3"/>
      <c r="J37" s="3"/>
      <c r="K37" s="62"/>
      <c r="L37" s="3"/>
      <c r="M37" s="3"/>
      <c r="N37" s="3"/>
      <c r="O37" s="3"/>
      <c r="P37" s="3">
        <v>0</v>
      </c>
      <c r="Q37" s="3"/>
      <c r="R37" s="3"/>
      <c r="S37" s="3"/>
      <c r="T37" s="3"/>
      <c r="U37" s="3"/>
      <c r="V37" s="47" t="s">
        <v>101</v>
      </c>
    </row>
    <row r="38" ht="30" customHeight="1">
      <c r="A38" s="4"/>
      <c r="B38" s="20"/>
      <c r="C38" s="20" t="s">
        <v>1116</v>
      </c>
      <c r="D38" s="47" t="s">
        <v>103</v>
      </c>
      <c r="E38" s="3"/>
      <c r="F38" s="3"/>
      <c r="G38" s="3"/>
      <c r="H38" s="62"/>
      <c r="I38" s="3"/>
      <c r="J38" s="3"/>
      <c r="K38" s="62"/>
      <c r="L38" s="3"/>
      <c r="M38" s="3"/>
      <c r="N38" s="3"/>
      <c r="O38" s="3"/>
      <c r="P38" s="3">
        <v>0</v>
      </c>
      <c r="Q38" s="3"/>
      <c r="R38" s="3"/>
      <c r="S38" s="3"/>
      <c r="T38" s="3"/>
      <c r="U38" s="3"/>
      <c r="V38" s="47" t="s">
        <v>103</v>
      </c>
    </row>
    <row r="39" ht="48" customHeight="1">
      <c r="A39" s="4"/>
      <c r="B39" s="20" t="s">
        <v>1106</v>
      </c>
      <c r="C39" s="20" t="s">
        <v>1115</v>
      </c>
      <c r="D39" s="47" t="s">
        <v>104</v>
      </c>
      <c r="E39" s="3"/>
      <c r="F39" s="3"/>
      <c r="G39" s="3"/>
      <c r="H39" s="62"/>
      <c r="I39" s="3"/>
      <c r="J39" s="3"/>
      <c r="K39" s="62"/>
      <c r="L39" s="3"/>
      <c r="M39" s="3"/>
      <c r="N39" s="3"/>
      <c r="O39" s="3"/>
      <c r="P39" s="3">
        <v>0</v>
      </c>
      <c r="Q39" s="3"/>
      <c r="R39" s="3"/>
      <c r="S39" s="3"/>
      <c r="T39" s="3"/>
      <c r="U39" s="3"/>
      <c r="V39" s="47" t="s">
        <v>104</v>
      </c>
    </row>
    <row r="40" ht="48" customHeight="1">
      <c r="A40" s="4"/>
      <c r="B40" s="14" t="s">
        <v>1106</v>
      </c>
      <c r="C40" s="14" t="s">
        <v>1111</v>
      </c>
      <c r="D40" s="24" t="s">
        <v>105</v>
      </c>
      <c r="E40" s="30"/>
      <c r="F40" s="30"/>
      <c r="G40" s="30"/>
      <c r="H40" s="2"/>
      <c r="I40" s="30"/>
      <c r="J40" s="30"/>
      <c r="K40" s="2"/>
      <c r="L40" s="30"/>
      <c r="M40" s="30"/>
      <c r="N40" s="30"/>
      <c r="O40" s="30"/>
      <c r="P40" s="30">
        <v>0</v>
      </c>
      <c r="Q40" s="30"/>
      <c r="R40" s="30"/>
      <c r="S40" s="30"/>
      <c r="T40" s="30"/>
      <c r="U40" s="30"/>
      <c r="V40" s="24" t="s">
        <v>105</v>
      </c>
    </row>
  </sheetData>
  <mergeCells count="14">
    <mergeCell ref="A1:C1"/>
    <mergeCell ref="A2:C2"/>
    <mergeCell ref="D4:E4"/>
    <mergeCell ref="B10:L10"/>
    <mergeCell ref="E12:R12"/>
    <mergeCell ref="S12:U12"/>
    <mergeCell ref="B15:B21"/>
    <mergeCell ref="B22:C22"/>
    <mergeCell ref="B23:B29"/>
    <mergeCell ref="B30:C30"/>
    <mergeCell ref="B31:C31"/>
    <mergeCell ref="B32:B33"/>
    <mergeCell ref="B34:B36"/>
    <mergeCell ref="B37:B38"/>
  </mergeCells>
  <dataValidations count="1">
    <dataValidation sqref="C8" allowBlank="1" showInputMessage="1" showErrorMessage="1" type="list">
      <formula1>'@lists'!$A$103:$B$103</formula1>
    </dataValidation>
  </dataValidations>
  <pageSetup orientation="portrait"/>
</worksheet>
</file>

<file path=xl/worksheets/sheet205.xml><?xml version="1.0" encoding="utf-8"?>
<worksheet xmlns="http://schemas.openxmlformats.org/spreadsheetml/2006/main" xmlns:r="http://schemas.openxmlformats.org/officeDocument/2006/relationships">
  <sheetPr>
    <outlinePr summaryBelow="1" summaryRight="1"/>
  </sheetPr>
  <dimension ref="A1:IT103"/>
  <sheetViews>
    <sheetView workbookViewId="0"/>
  </sheetViews>
  <sheetFormatPr baseColWidth="10" defaultRowHeight="15"/>
  <sheetData>
    <row r="1">
      <c r="A1" s="0" t="s">
        <v>0</v>
      </c>
      <c r="B1" s="0" t="s">
        <v>149</v>
      </c>
    </row>
    <row r="2">
      <c r="A2" s="0" t="s">
        <v>0</v>
      </c>
      <c r="B2" s="0" t="s">
        <v>294</v>
      </c>
    </row>
    <row r="3">
      <c r="A3" s="0" t="s">
        <v>0</v>
      </c>
      <c r="B3" s="0" t="s">
        <v>150</v>
      </c>
    </row>
    <row r="4">
      <c r="A4" s="0" t="s">
        <v>0</v>
      </c>
      <c r="B4" s="0" t="s">
        <v>178</v>
      </c>
    </row>
    <row r="5">
      <c r="A5" s="0" t="s">
        <v>0</v>
      </c>
      <c r="B5" s="0" t="s">
        <v>200</v>
      </c>
    </row>
    <row r="6">
      <c r="A6" s="0" t="s">
        <v>0</v>
      </c>
      <c r="B6" s="0" t="s">
        <v>220</v>
      </c>
    </row>
    <row r="7">
      <c r="A7" s="0" t="s">
        <v>694</v>
      </c>
      <c r="B7" s="0" t="s">
        <v>695</v>
      </c>
      <c r="C7" s="0" t="s">
        <v>684</v>
      </c>
      <c r="D7" s="0" t="s">
        <v>689</v>
      </c>
      <c r="E7" s="0" t="s">
        <v>457</v>
      </c>
      <c r="F7" s="0" t="s">
        <v>456</v>
      </c>
      <c r="G7" s="0" t="s">
        <v>685</v>
      </c>
      <c r="H7" s="0" t="s">
        <v>687</v>
      </c>
      <c r="I7" s="0" t="s">
        <v>458</v>
      </c>
      <c r="J7" s="0" t="s">
        <v>565</v>
      </c>
      <c r="K7" s="0" t="s">
        <v>686</v>
      </c>
      <c r="L7" s="0" t="s">
        <v>555</v>
      </c>
      <c r="M7" s="0" t="s">
        <v>563</v>
      </c>
      <c r="N7" s="0" t="s">
        <v>561</v>
      </c>
      <c r="O7" s="0" t="s">
        <v>560</v>
      </c>
      <c r="P7" s="0" t="s">
        <v>654</v>
      </c>
      <c r="Q7" s="0" t="s">
        <v>444</v>
      </c>
      <c r="R7" s="0" t="s">
        <v>445</v>
      </c>
      <c r="S7" s="0" t="s">
        <v>509</v>
      </c>
      <c r="T7" s="0" t="s">
        <v>443</v>
      </c>
      <c r="U7" s="0" t="s">
        <v>442</v>
      </c>
      <c r="V7" s="0" t="s">
        <v>447</v>
      </c>
      <c r="W7" s="0" t="s">
        <v>453</v>
      </c>
      <c r="X7" s="0" t="s">
        <v>455</v>
      </c>
      <c r="Y7" s="0" t="s">
        <v>448</v>
      </c>
      <c r="Z7" s="0" t="s">
        <v>515</v>
      </c>
      <c r="AA7" s="0" t="s">
        <v>441</v>
      </c>
      <c r="AB7" s="0" t="s">
        <v>510</v>
      </c>
      <c r="AC7" s="0" t="s">
        <v>450</v>
      </c>
      <c r="AD7" s="0" t="s">
        <v>440</v>
      </c>
      <c r="AE7" s="0" t="s">
        <v>512</v>
      </c>
      <c r="AF7" s="0" t="s">
        <v>451</v>
      </c>
      <c r="AG7" s="0" t="s">
        <v>688</v>
      </c>
      <c r="AH7" s="0" t="s">
        <v>516</v>
      </c>
      <c r="AI7" s="0" t="s">
        <v>469</v>
      </c>
      <c r="AJ7" s="0" t="s">
        <v>478</v>
      </c>
      <c r="AK7" s="0" t="s">
        <v>479</v>
      </c>
      <c r="AL7" s="0" t="s">
        <v>467</v>
      </c>
      <c r="AM7" s="0" t="s">
        <v>474</v>
      </c>
      <c r="AN7" s="0" t="s">
        <v>470</v>
      </c>
      <c r="AO7" s="0" t="s">
        <v>480</v>
      </c>
      <c r="AP7" s="0" t="s">
        <v>462</v>
      </c>
      <c r="AQ7" s="0" t="s">
        <v>465</v>
      </c>
      <c r="AR7" s="0" t="s">
        <v>468</v>
      </c>
      <c r="AS7" s="0" t="s">
        <v>471</v>
      </c>
      <c r="AT7" s="0" t="s">
        <v>463</v>
      </c>
      <c r="AU7" s="0" t="s">
        <v>472</v>
      </c>
      <c r="AV7" s="0" t="s">
        <v>466</v>
      </c>
      <c r="AW7" s="0" t="s">
        <v>464</v>
      </c>
      <c r="AX7" s="0" t="s">
        <v>476</v>
      </c>
      <c r="AY7" s="0" t="s">
        <v>477</v>
      </c>
      <c r="AZ7" s="0" t="s">
        <v>475</v>
      </c>
      <c r="BA7" s="0" t="s">
        <v>449</v>
      </c>
      <c r="BB7" s="0" t="s">
        <v>473</v>
      </c>
      <c r="BC7" s="0" t="s">
        <v>649</v>
      </c>
      <c r="BD7" s="0" t="s">
        <v>504</v>
      </c>
      <c r="BE7" s="0" t="s">
        <v>566</v>
      </c>
      <c r="BF7" s="0" t="s">
        <v>567</v>
      </c>
      <c r="BG7" s="0" t="s">
        <v>529</v>
      </c>
      <c r="BH7" s="0" t="s">
        <v>531</v>
      </c>
      <c r="BI7" s="0" t="s">
        <v>533</v>
      </c>
      <c r="BJ7" s="0" t="s">
        <v>546</v>
      </c>
      <c r="BK7" s="0" t="s">
        <v>536</v>
      </c>
      <c r="BL7" s="0" t="s">
        <v>544</v>
      </c>
      <c r="BM7" s="0" t="s">
        <v>532</v>
      </c>
      <c r="BN7" s="0" t="s">
        <v>547</v>
      </c>
      <c r="BO7" s="0" t="s">
        <v>545</v>
      </c>
      <c r="BP7" s="0" t="s">
        <v>534</v>
      </c>
      <c r="BQ7" s="0" t="s">
        <v>535</v>
      </c>
      <c r="BR7" s="0" t="s">
        <v>540</v>
      </c>
      <c r="BS7" s="0" t="s">
        <v>538</v>
      </c>
      <c r="BT7" s="0" t="s">
        <v>537</v>
      </c>
      <c r="BU7" s="0" t="s">
        <v>543</v>
      </c>
      <c r="BV7" s="0" t="s">
        <v>503</v>
      </c>
      <c r="BW7" s="0" t="s">
        <v>542</v>
      </c>
      <c r="BX7" s="0" t="s">
        <v>505</v>
      </c>
      <c r="BY7" s="0" t="s">
        <v>506</v>
      </c>
      <c r="BZ7" s="0" t="s">
        <v>701</v>
      </c>
      <c r="CA7" s="0" t="s">
        <v>557</v>
      </c>
      <c r="CB7" s="0" t="s">
        <v>553</v>
      </c>
      <c r="CC7" s="0" t="s">
        <v>558</v>
      </c>
      <c r="CD7" s="0" t="s">
        <v>620</v>
      </c>
      <c r="CE7" s="0" t="s">
        <v>548</v>
      </c>
      <c r="CF7" s="0" t="s">
        <v>554</v>
      </c>
      <c r="CG7" s="0" t="s">
        <v>550</v>
      </c>
      <c r="CH7" s="0" t="s">
        <v>549</v>
      </c>
      <c r="CI7" s="0" t="s">
        <v>697</v>
      </c>
      <c r="CJ7" s="0" t="s">
        <v>698</v>
      </c>
      <c r="CK7" s="0" t="s">
        <v>691</v>
      </c>
      <c r="CL7" s="0" t="s">
        <v>696</v>
      </c>
      <c r="CM7" s="0" t="s">
        <v>693</v>
      </c>
      <c r="CN7" s="0" t="s">
        <v>703</v>
      </c>
      <c r="CO7" s="0" t="s">
        <v>702</v>
      </c>
      <c r="CP7" s="0" t="s">
        <v>488</v>
      </c>
      <c r="CQ7" s="0" t="s">
        <v>673</v>
      </c>
      <c r="CR7" s="0" t="s">
        <v>681</v>
      </c>
      <c r="CS7" s="0" t="s">
        <v>671</v>
      </c>
      <c r="CT7" s="0" t="s">
        <v>677</v>
      </c>
      <c r="CU7" s="0" t="s">
        <v>679</v>
      </c>
      <c r="CV7" s="0" t="s">
        <v>674</v>
      </c>
      <c r="CW7" s="0" t="s">
        <v>680</v>
      </c>
      <c r="CX7" s="0" t="s">
        <v>675</v>
      </c>
      <c r="CY7" s="0" t="s">
        <v>682</v>
      </c>
      <c r="CZ7" s="0" t="s">
        <v>676</v>
      </c>
      <c r="DA7" s="0" t="s">
        <v>683</v>
      </c>
      <c r="DB7" s="0" t="s">
        <v>559</v>
      </c>
      <c r="DC7" s="0" t="s">
        <v>638</v>
      </c>
      <c r="DD7" s="0" t="s">
        <v>454</v>
      </c>
      <c r="DE7" s="0" t="s">
        <v>678</v>
      </c>
      <c r="DF7" s="0" t="s">
        <v>669</v>
      </c>
      <c r="DG7" s="0" t="s">
        <v>541</v>
      </c>
      <c r="DH7" s="0" t="s">
        <v>569</v>
      </c>
      <c r="DI7" s="0" t="s">
        <v>568</v>
      </c>
      <c r="DJ7" s="0" t="s">
        <v>564</v>
      </c>
      <c r="DK7" s="0" t="s">
        <v>577</v>
      </c>
      <c r="DL7" s="0" t="s">
        <v>495</v>
      </c>
      <c r="DM7" s="0" t="s">
        <v>578</v>
      </c>
      <c r="DN7" s="0" t="s">
        <v>579</v>
      </c>
      <c r="DO7" s="0" t="s">
        <v>581</v>
      </c>
      <c r="DP7" s="0" t="s">
        <v>587</v>
      </c>
      <c r="DQ7" s="0" t="s">
        <v>588</v>
      </c>
      <c r="DR7" s="0" t="s">
        <v>580</v>
      </c>
      <c r="DS7" s="0" t="s">
        <v>586</v>
      </c>
      <c r="DT7" s="0" t="s">
        <v>583</v>
      </c>
      <c r="DU7" s="0" t="s">
        <v>585</v>
      </c>
      <c r="DV7" s="0" t="s">
        <v>606</v>
      </c>
      <c r="DW7" s="0" t="s">
        <v>609</v>
      </c>
      <c r="DX7" s="0" t="s">
        <v>612</v>
      </c>
      <c r="DY7" s="0" t="s">
        <v>599</v>
      </c>
      <c r="DZ7" s="0" t="s">
        <v>594</v>
      </c>
      <c r="EA7" s="0" t="s">
        <v>605</v>
      </c>
      <c r="EB7" s="0" t="s">
        <v>593</v>
      </c>
      <c r="EC7" s="0" t="s">
        <v>603</v>
      </c>
      <c r="ED7" s="0" t="s">
        <v>602</v>
      </c>
      <c r="EE7" s="0" t="s">
        <v>607</v>
      </c>
      <c r="EF7" s="0" t="s">
        <v>592</v>
      </c>
      <c r="EG7" s="0" t="s">
        <v>601</v>
      </c>
      <c r="EH7" s="0" t="s">
        <v>527</v>
      </c>
      <c r="EI7" s="0" t="s">
        <v>610</v>
      </c>
      <c r="EJ7" s="0" t="s">
        <v>595</v>
      </c>
      <c r="EK7" s="0" t="s">
        <v>611</v>
      </c>
      <c r="EL7" s="0" t="s">
        <v>600</v>
      </c>
      <c r="EM7" s="0" t="s">
        <v>530</v>
      </c>
      <c r="EN7" s="0" t="s">
        <v>511</v>
      </c>
      <c r="EO7" s="0" t="s">
        <v>589</v>
      </c>
      <c r="EP7" s="0" t="s">
        <v>598</v>
      </c>
      <c r="EQ7" s="0" t="s">
        <v>596</v>
      </c>
      <c r="ER7" s="0" t="s">
        <v>590</v>
      </c>
      <c r="ES7" s="0" t="s">
        <v>608</v>
      </c>
      <c r="ET7" s="0" t="s">
        <v>604</v>
      </c>
      <c r="EU7" s="0" t="s">
        <v>597</v>
      </c>
      <c r="EV7" s="0" t="s">
        <v>623</v>
      </c>
      <c r="EW7" s="0" t="s">
        <v>621</v>
      </c>
      <c r="EX7" s="0" t="s">
        <v>616</v>
      </c>
      <c r="EY7" s="0" t="s">
        <v>619</v>
      </c>
      <c r="EZ7" s="0" t="s">
        <v>617</v>
      </c>
      <c r="FA7" s="0" t="s">
        <v>624</v>
      </c>
      <c r="FB7" s="0" t="s">
        <v>615</v>
      </c>
      <c r="FC7" s="0" t="s">
        <v>618</v>
      </c>
      <c r="FD7" s="0" t="s">
        <v>613</v>
      </c>
      <c r="FE7" s="0" t="s">
        <v>622</v>
      </c>
      <c r="FF7" s="0" t="s">
        <v>661</v>
      </c>
      <c r="FG7" s="0" t="s">
        <v>513</v>
      </c>
      <c r="FH7" s="0" t="s">
        <v>646</v>
      </c>
      <c r="FI7" s="0" t="s">
        <v>659</v>
      </c>
      <c r="FJ7" s="0" t="s">
        <v>666</v>
      </c>
      <c r="FK7" s="0" t="s">
        <v>651</v>
      </c>
      <c r="FL7" s="0" t="s">
        <v>656</v>
      </c>
      <c r="FM7" s="0" t="s">
        <v>668</v>
      </c>
      <c r="FN7" s="0" t="s">
        <v>662</v>
      </c>
      <c r="FO7" s="0" t="s">
        <v>653</v>
      </c>
      <c r="FP7" s="0" t="s">
        <v>667</v>
      </c>
      <c r="FQ7" s="0" t="s">
        <v>487</v>
      </c>
      <c r="FR7" s="0" t="s">
        <v>648</v>
      </c>
      <c r="FS7" s="0" t="s">
        <v>664</v>
      </c>
      <c r="FT7" s="0" t="s">
        <v>663</v>
      </c>
      <c r="FU7" s="0" t="s">
        <v>699</v>
      </c>
      <c r="FV7" s="0" t="s">
        <v>452</v>
      </c>
      <c r="FW7" s="0" t="s">
        <v>655</v>
      </c>
      <c r="FX7" s="0" t="s">
        <v>647</v>
      </c>
      <c r="FY7" s="0" t="s">
        <v>650</v>
      </c>
      <c r="FZ7" s="0" t="s">
        <v>692</v>
      </c>
      <c r="GA7" s="0" t="s">
        <v>582</v>
      </c>
      <c r="GB7" s="0" t="s">
        <v>657</v>
      </c>
      <c r="GC7" s="0" t="s">
        <v>575</v>
      </c>
      <c r="GD7" s="0" t="s">
        <v>514</v>
      </c>
      <c r="GE7" s="0" t="s">
        <v>658</v>
      </c>
      <c r="GF7" s="0" t="s">
        <v>584</v>
      </c>
      <c r="GG7" s="0" t="s">
        <v>625</v>
      </c>
      <c r="GH7" s="0" t="s">
        <v>562</v>
      </c>
      <c r="GI7" s="0" t="s">
        <v>645</v>
      </c>
      <c r="GJ7" s="0" t="s">
        <v>631</v>
      </c>
      <c r="GK7" s="0" t="s">
        <v>632</v>
      </c>
      <c r="GL7" s="0" t="s">
        <v>526</v>
      </c>
      <c r="GM7" s="0" t="s">
        <v>633</v>
      </c>
      <c r="GN7" s="0" t="s">
        <v>639</v>
      </c>
      <c r="GO7" s="0" t="s">
        <v>522</v>
      </c>
      <c r="GP7" s="0" t="s">
        <v>634</v>
      </c>
      <c r="GQ7" s="0" t="s">
        <v>636</v>
      </c>
      <c r="GR7" s="0" t="s">
        <v>521</v>
      </c>
      <c r="GS7" s="0" t="s">
        <v>628</v>
      </c>
      <c r="GT7" s="0" t="s">
        <v>630</v>
      </c>
      <c r="GU7" s="0" t="s">
        <v>520</v>
      </c>
      <c r="GV7" s="0" t="s">
        <v>627</v>
      </c>
      <c r="GW7" s="0" t="s">
        <v>626</v>
      </c>
      <c r="GX7" s="0" t="s">
        <v>637</v>
      </c>
      <c r="GY7" s="0" t="s">
        <v>629</v>
      </c>
      <c r="GZ7" s="0" t="s">
        <v>670</v>
      </c>
      <c r="HA7" s="0" t="s">
        <v>486</v>
      </c>
      <c r="HB7" s="0" t="s">
        <v>501</v>
      </c>
      <c r="HC7" s="0" t="s">
        <v>525</v>
      </c>
      <c r="HD7" s="0" t="s">
        <v>640</v>
      </c>
      <c r="HE7" s="0" t="s">
        <v>497</v>
      </c>
      <c r="HF7" s="0" t="s">
        <v>493</v>
      </c>
      <c r="HG7" s="0" t="s">
        <v>494</v>
      </c>
      <c r="HH7" s="0" t="s">
        <v>491</v>
      </c>
      <c r="HI7" s="0" t="s">
        <v>490</v>
      </c>
      <c r="HJ7" s="0" t="s">
        <v>496</v>
      </c>
      <c r="HK7" s="0" t="s">
        <v>492</v>
      </c>
      <c r="HL7" s="0" t="s">
        <v>484</v>
      </c>
      <c r="HM7" s="0" t="s">
        <v>576</v>
      </c>
      <c r="HN7" s="0" t="s">
        <v>635</v>
      </c>
      <c r="HO7" s="0" t="s">
        <v>570</v>
      </c>
      <c r="HP7" s="0" t="s">
        <v>499</v>
      </c>
      <c r="HQ7" s="0" t="s">
        <v>572</v>
      </c>
      <c r="HR7" s="0" t="s">
        <v>574</v>
      </c>
      <c r="HS7" s="0" t="s">
        <v>614</v>
      </c>
      <c r="HT7" s="0" t="s">
        <v>573</v>
      </c>
      <c r="HU7" s="0" t="s">
        <v>489</v>
      </c>
      <c r="HV7" s="0" t="s">
        <v>483</v>
      </c>
      <c r="HW7" s="0" t="s">
        <v>571</v>
      </c>
      <c r="HX7" s="0" t="s">
        <v>500</v>
      </c>
      <c r="HY7" s="0" t="s">
        <v>551</v>
      </c>
      <c r="HZ7" s="0" t="s">
        <v>498</v>
      </c>
      <c r="IA7" s="0" t="s">
        <v>641</v>
      </c>
      <c r="IB7" s="0" t="s">
        <v>644</v>
      </c>
      <c r="IC7" s="0" t="s">
        <v>642</v>
      </c>
      <c r="ID7" s="0" t="s">
        <v>643</v>
      </c>
      <c r="IE7" s="0" t="s">
        <v>507</v>
      </c>
      <c r="IF7" s="0" t="s">
        <v>482</v>
      </c>
      <c r="IG7" s="0" t="s">
        <v>665</v>
      </c>
      <c r="IH7" s="0" t="s">
        <v>485</v>
      </c>
      <c r="II7" s="0" t="s">
        <v>652</v>
      </c>
      <c r="IJ7" s="0" t="s">
        <v>672</v>
      </c>
      <c r="IK7" s="0" t="s">
        <v>700</v>
      </c>
      <c r="IL7" s="0" t="s">
        <v>49</v>
      </c>
      <c r="IM7" s="0" t="s">
        <v>47</v>
      </c>
      <c r="IN7" s="0" t="s">
        <v>829</v>
      </c>
      <c r="IO7" s="0" t="s">
        <v>1532</v>
      </c>
      <c r="IP7" s="0" t="s">
        <v>1446</v>
      </c>
      <c r="IQ7" s="0" t="s">
        <v>759</v>
      </c>
      <c r="IR7" s="0" t="s">
        <v>764</v>
      </c>
      <c r="IS7" s="0" t="s">
        <v>766</v>
      </c>
      <c r="IT7" s="0" t="s">
        <v>1021</v>
      </c>
    </row>
    <row r="8">
      <c r="A8" s="0" t="s">
        <v>0</v>
      </c>
      <c r="B8" s="0" t="s">
        <v>242</v>
      </c>
    </row>
    <row r="9">
      <c r="A9" s="0" t="s">
        <v>0</v>
      </c>
      <c r="B9" s="0" t="s">
        <v>264</v>
      </c>
    </row>
    <row r="10">
      <c r="A10" s="0" t="s">
        <v>0</v>
      </c>
      <c r="B10" s="0" t="s">
        <v>168</v>
      </c>
    </row>
    <row r="11">
      <c r="A11" s="0" t="s">
        <v>0</v>
      </c>
      <c r="B11" s="0" t="s">
        <v>170</v>
      </c>
    </row>
    <row r="12">
      <c r="A12" s="0" t="s">
        <v>0</v>
      </c>
      <c r="B12" s="0" t="s">
        <v>172</v>
      </c>
    </row>
    <row r="13">
      <c r="A13" s="0" t="s">
        <v>0</v>
      </c>
      <c r="B13" s="0" t="s">
        <v>174</v>
      </c>
    </row>
    <row r="14">
      <c r="A14" s="0" t="s">
        <v>0</v>
      </c>
      <c r="B14" s="0" t="s">
        <v>176</v>
      </c>
    </row>
    <row r="15">
      <c r="A15" s="0" t="s">
        <v>0</v>
      </c>
      <c r="B15" s="0" t="s">
        <v>180</v>
      </c>
    </row>
    <row r="16">
      <c r="A16" s="0" t="s">
        <v>0</v>
      </c>
      <c r="B16" s="0" t="s">
        <v>182</v>
      </c>
    </row>
    <row r="17">
      <c r="A17" s="0" t="s">
        <v>0</v>
      </c>
      <c r="B17" s="0" t="s">
        <v>184</v>
      </c>
    </row>
    <row r="18">
      <c r="A18" s="0" t="s">
        <v>0</v>
      </c>
      <c r="B18" s="0" t="s">
        <v>186</v>
      </c>
    </row>
    <row r="19">
      <c r="A19" s="0" t="s">
        <v>0</v>
      </c>
      <c r="B19" s="0" t="s">
        <v>188</v>
      </c>
    </row>
    <row r="20">
      <c r="A20" s="0" t="s">
        <v>0</v>
      </c>
      <c r="B20" s="0" t="s">
        <v>190</v>
      </c>
    </row>
    <row r="21">
      <c r="A21" s="0" t="s">
        <v>0</v>
      </c>
      <c r="B21" s="0" t="s">
        <v>192</v>
      </c>
    </row>
    <row r="22">
      <c r="A22" s="0" t="s">
        <v>0</v>
      </c>
      <c r="B22" s="0" t="s">
        <v>194</v>
      </c>
    </row>
    <row r="23">
      <c r="A23" s="0" t="s">
        <v>0</v>
      </c>
      <c r="B23" s="0" t="s">
        <v>196</v>
      </c>
    </row>
    <row r="24">
      <c r="A24" s="0" t="s">
        <v>0</v>
      </c>
      <c r="B24" s="0" t="s">
        <v>198</v>
      </c>
    </row>
    <row r="25">
      <c r="A25" s="0" t="s">
        <v>0</v>
      </c>
      <c r="B25" s="0" t="s">
        <v>202</v>
      </c>
    </row>
    <row r="26">
      <c r="A26" s="0" t="s">
        <v>0</v>
      </c>
      <c r="B26" s="0" t="s">
        <v>204</v>
      </c>
    </row>
    <row r="27">
      <c r="A27" s="0" t="s">
        <v>0</v>
      </c>
      <c r="B27" s="0" t="s">
        <v>206</v>
      </c>
    </row>
    <row r="28">
      <c r="A28" s="0" t="s">
        <v>0</v>
      </c>
      <c r="B28" s="0" t="s">
        <v>208</v>
      </c>
    </row>
    <row r="29">
      <c r="A29" s="0" t="s">
        <v>0</v>
      </c>
      <c r="B29" s="0" t="s">
        <v>210</v>
      </c>
    </row>
    <row r="30">
      <c r="A30" s="0" t="s">
        <v>0</v>
      </c>
      <c r="B30" s="0" t="s">
        <v>212</v>
      </c>
    </row>
    <row r="31">
      <c r="A31" s="0" t="s">
        <v>0</v>
      </c>
      <c r="B31" s="0" t="s">
        <v>214</v>
      </c>
    </row>
    <row r="32">
      <c r="A32" s="0" t="s">
        <v>0</v>
      </c>
      <c r="B32" s="0" t="s">
        <v>216</v>
      </c>
    </row>
    <row r="33">
      <c r="A33" s="0" t="s">
        <v>0</v>
      </c>
      <c r="B33" s="0" t="s">
        <v>218</v>
      </c>
    </row>
    <row r="34">
      <c r="A34" s="0" t="s">
        <v>0</v>
      </c>
      <c r="B34" s="0" t="s">
        <v>221</v>
      </c>
    </row>
    <row r="35">
      <c r="A35" s="0" t="s">
        <v>0</v>
      </c>
      <c r="B35" s="0" t="s">
        <v>223</v>
      </c>
    </row>
    <row r="36">
      <c r="A36" s="0" t="s">
        <v>0</v>
      </c>
      <c r="B36" s="0" t="s">
        <v>225</v>
      </c>
    </row>
    <row r="37">
      <c r="A37" s="0" t="s">
        <v>0</v>
      </c>
      <c r="B37" s="0" t="s">
        <v>227</v>
      </c>
    </row>
    <row r="38">
      <c r="A38" s="0" t="s">
        <v>0</v>
      </c>
      <c r="B38" s="0" t="s">
        <v>229</v>
      </c>
    </row>
    <row r="39">
      <c r="A39" s="0" t="s">
        <v>0</v>
      </c>
      <c r="B39" s="0" t="s">
        <v>231</v>
      </c>
    </row>
    <row r="40">
      <c r="A40" s="0" t="s">
        <v>0</v>
      </c>
      <c r="B40" s="0" t="s">
        <v>233</v>
      </c>
    </row>
    <row r="41">
      <c r="A41" s="0" t="s">
        <v>0</v>
      </c>
      <c r="B41" s="0" t="s">
        <v>235</v>
      </c>
    </row>
    <row r="42">
      <c r="A42" s="0" t="s">
        <v>0</v>
      </c>
      <c r="B42" s="0" t="s">
        <v>237</v>
      </c>
    </row>
    <row r="43">
      <c r="A43" s="0" t="s">
        <v>0</v>
      </c>
      <c r="B43" s="0" t="s">
        <v>239</v>
      </c>
    </row>
    <row r="44">
      <c r="A44" s="0" t="s">
        <v>0</v>
      </c>
      <c r="B44" s="0" t="s">
        <v>243</v>
      </c>
    </row>
    <row r="45">
      <c r="A45" s="0" t="s">
        <v>0</v>
      </c>
      <c r="B45" s="0" t="s">
        <v>245</v>
      </c>
    </row>
    <row r="46">
      <c r="A46" s="0" t="s">
        <v>0</v>
      </c>
      <c r="B46" s="0" t="s">
        <v>247</v>
      </c>
    </row>
    <row r="47">
      <c r="A47" s="0" t="s">
        <v>0</v>
      </c>
      <c r="B47" s="0" t="s">
        <v>249</v>
      </c>
    </row>
    <row r="48">
      <c r="A48" s="0" t="s">
        <v>0</v>
      </c>
      <c r="B48" s="0" t="s">
        <v>251</v>
      </c>
    </row>
    <row r="49">
      <c r="A49" s="0" t="s">
        <v>0</v>
      </c>
      <c r="B49" s="0" t="s">
        <v>253</v>
      </c>
    </row>
    <row r="50">
      <c r="A50" s="0" t="s">
        <v>0</v>
      </c>
      <c r="B50" s="0" t="s">
        <v>255</v>
      </c>
    </row>
    <row r="51">
      <c r="A51" s="0" t="s">
        <v>0</v>
      </c>
      <c r="B51" s="0" t="s">
        <v>257</v>
      </c>
    </row>
    <row r="52">
      <c r="A52" s="0" t="s">
        <v>0</v>
      </c>
      <c r="B52" s="0" t="s">
        <v>259</v>
      </c>
    </row>
    <row r="53">
      <c r="A53" s="0" t="s">
        <v>0</v>
      </c>
      <c r="B53" s="0" t="s">
        <v>261</v>
      </c>
    </row>
    <row r="54">
      <c r="A54" s="0" t="s">
        <v>0</v>
      </c>
      <c r="B54" s="0" t="s">
        <v>265</v>
      </c>
    </row>
    <row r="55">
      <c r="A55" s="0" t="s">
        <v>0</v>
      </c>
      <c r="B55" s="0" t="s">
        <v>267</v>
      </c>
    </row>
    <row r="56">
      <c r="A56" s="0" t="s">
        <v>0</v>
      </c>
      <c r="B56" s="0" t="s">
        <v>269</v>
      </c>
    </row>
    <row r="57">
      <c r="A57" s="0" t="s">
        <v>0</v>
      </c>
      <c r="B57" s="0" t="s">
        <v>271</v>
      </c>
    </row>
    <row r="58">
      <c r="A58" s="0" t="s">
        <v>0</v>
      </c>
      <c r="B58" s="0" t="s">
        <v>273</v>
      </c>
    </row>
    <row r="59">
      <c r="A59" s="0" t="s">
        <v>0</v>
      </c>
      <c r="B59" s="0" t="s">
        <v>275</v>
      </c>
    </row>
    <row r="60">
      <c r="A60" s="0" t="s">
        <v>0</v>
      </c>
      <c r="B60" s="0" t="s">
        <v>277</v>
      </c>
    </row>
    <row r="61">
      <c r="A61" s="0" t="s">
        <v>0</v>
      </c>
      <c r="B61" s="0" t="s">
        <v>279</v>
      </c>
    </row>
    <row r="62">
      <c r="A62" s="0" t="s">
        <v>0</v>
      </c>
      <c r="B62" s="0" t="s">
        <v>281</v>
      </c>
    </row>
    <row r="63">
      <c r="A63" s="0" t="s">
        <v>0</v>
      </c>
      <c r="B63" s="0" t="s">
        <v>283</v>
      </c>
    </row>
    <row r="64">
      <c r="A64" s="0" t="s">
        <v>0</v>
      </c>
      <c r="B64" s="0" t="s">
        <v>286</v>
      </c>
    </row>
    <row r="65">
      <c r="A65" s="0" t="s">
        <v>0</v>
      </c>
      <c r="B65" s="0" t="s">
        <v>288</v>
      </c>
    </row>
    <row r="66">
      <c r="A66" s="0" t="s">
        <v>0</v>
      </c>
      <c r="B66" s="0" t="s">
        <v>290</v>
      </c>
    </row>
    <row r="67">
      <c r="A67" s="0" t="s">
        <v>0</v>
      </c>
      <c r="B67" s="0" t="s">
        <v>292</v>
      </c>
    </row>
    <row r="68">
      <c r="A68" s="0" t="s">
        <v>0</v>
      </c>
      <c r="B68" s="0" t="s">
        <v>296</v>
      </c>
    </row>
    <row r="69">
      <c r="A69" s="0" t="s">
        <v>0</v>
      </c>
      <c r="B69" s="0" t="s">
        <v>298</v>
      </c>
    </row>
    <row r="70">
      <c r="A70" s="0" t="s">
        <v>0</v>
      </c>
      <c r="B70" s="0" t="s">
        <v>300</v>
      </c>
    </row>
    <row r="71">
      <c r="A71" s="0" t="s">
        <v>0</v>
      </c>
      <c r="B71" s="0" t="s">
        <v>302</v>
      </c>
    </row>
    <row r="72">
      <c r="A72" s="0" t="s">
        <v>0</v>
      </c>
      <c r="B72" s="0" t="s">
        <v>304</v>
      </c>
    </row>
    <row r="73">
      <c r="A73" s="0" t="s">
        <v>0</v>
      </c>
      <c r="B73" s="0" t="s">
        <v>148</v>
      </c>
    </row>
    <row r="74">
      <c r="A74" s="0" t="s">
        <v>0</v>
      </c>
      <c r="B74" s="0" t="s">
        <v>307</v>
      </c>
    </row>
    <row r="75">
      <c r="A75" s="0" t="s">
        <v>0</v>
      </c>
      <c r="B75" s="0" t="s">
        <v>310</v>
      </c>
    </row>
    <row r="76">
      <c r="A76" s="0" t="s">
        <v>0</v>
      </c>
      <c r="B76" s="0" t="s">
        <v>312</v>
      </c>
    </row>
    <row r="77">
      <c r="A77" s="0" t="s">
        <v>0</v>
      </c>
      <c r="B77" s="0" t="s">
        <v>314</v>
      </c>
    </row>
    <row r="78">
      <c r="A78" s="0" t="s">
        <v>0</v>
      </c>
      <c r="B78" s="0" t="s">
        <v>316</v>
      </c>
    </row>
    <row r="79">
      <c r="A79" s="0" t="s">
        <v>0</v>
      </c>
      <c r="B79" s="0" t="s">
        <v>318</v>
      </c>
    </row>
    <row r="80">
      <c r="A80" s="0" t="s">
        <v>0</v>
      </c>
      <c r="B80" s="0" t="s">
        <v>320</v>
      </c>
    </row>
    <row r="81">
      <c r="A81" s="0" t="s">
        <v>0</v>
      </c>
      <c r="B81" s="0" t="s">
        <v>322</v>
      </c>
    </row>
    <row r="82">
      <c r="A82" s="0" t="s">
        <v>0</v>
      </c>
      <c r="B82" s="0" t="s">
        <v>324</v>
      </c>
    </row>
    <row r="83">
      <c r="A83" s="0" t="s">
        <v>0</v>
      </c>
      <c r="B83" s="0" t="s">
        <v>326</v>
      </c>
    </row>
    <row r="84">
      <c r="A84" s="0" t="s">
        <v>0</v>
      </c>
      <c r="B84" s="0" t="s">
        <v>328</v>
      </c>
    </row>
    <row r="85">
      <c r="A85" s="0" t="s">
        <v>0</v>
      </c>
      <c r="B85" s="0" t="s">
        <v>330</v>
      </c>
    </row>
    <row r="86">
      <c r="A86" s="0" t="s">
        <v>0</v>
      </c>
      <c r="B86" s="0" t="s">
        <v>332</v>
      </c>
    </row>
    <row r="87">
      <c r="A87" s="0" t="s">
        <v>0</v>
      </c>
      <c r="B87" s="0" t="s">
        <v>334</v>
      </c>
    </row>
    <row r="88">
      <c r="A88" s="0" t="s">
        <v>0</v>
      </c>
      <c r="B88" s="0" t="s">
        <v>336</v>
      </c>
    </row>
    <row r="89">
      <c r="A89" s="0" t="s">
        <v>0</v>
      </c>
      <c r="B89" s="0" t="s">
        <v>338</v>
      </c>
    </row>
    <row r="90">
      <c r="A90" s="0" t="s">
        <v>0</v>
      </c>
      <c r="B90" s="0" t="s">
        <v>340</v>
      </c>
    </row>
    <row r="91">
      <c r="A91" s="0" t="s">
        <v>0</v>
      </c>
      <c r="B91" s="0" t="s">
        <v>342</v>
      </c>
    </row>
    <row r="92">
      <c r="A92" s="0" t="s">
        <v>0</v>
      </c>
      <c r="B92" s="0" t="s">
        <v>344</v>
      </c>
    </row>
    <row r="93">
      <c r="A93" s="0" t="s">
        <v>0</v>
      </c>
      <c r="B93" s="0" t="s">
        <v>346</v>
      </c>
    </row>
    <row r="94">
      <c r="A94" s="0" t="s">
        <v>0</v>
      </c>
      <c r="B94" s="0" t="s">
        <v>348</v>
      </c>
    </row>
    <row r="95">
      <c r="A95" s="0" t="s">
        <v>0</v>
      </c>
      <c r="B95" s="0" t="s">
        <v>151</v>
      </c>
    </row>
    <row r="96">
      <c r="A96" s="0" t="s">
        <v>0</v>
      </c>
      <c r="B96" s="0" t="s">
        <v>153</v>
      </c>
    </row>
    <row r="97">
      <c r="A97" s="0" t="s">
        <v>0</v>
      </c>
      <c r="B97" s="0" t="s">
        <v>156</v>
      </c>
    </row>
    <row r="98">
      <c r="A98" s="0" t="s">
        <v>694</v>
      </c>
      <c r="B98" s="0" t="s">
        <v>695</v>
      </c>
      <c r="C98" s="0" t="s">
        <v>684</v>
      </c>
      <c r="D98" s="0" t="s">
        <v>689</v>
      </c>
      <c r="E98" s="0" t="s">
        <v>457</v>
      </c>
      <c r="F98" s="0" t="s">
        <v>456</v>
      </c>
      <c r="G98" s="0" t="s">
        <v>685</v>
      </c>
      <c r="H98" s="0" t="s">
        <v>687</v>
      </c>
      <c r="I98" s="0" t="s">
        <v>458</v>
      </c>
      <c r="J98" s="0" t="s">
        <v>565</v>
      </c>
      <c r="K98" s="0" t="s">
        <v>686</v>
      </c>
      <c r="L98" s="0" t="s">
        <v>555</v>
      </c>
      <c r="M98" s="0" t="s">
        <v>563</v>
      </c>
      <c r="N98" s="0" t="s">
        <v>561</v>
      </c>
      <c r="O98" s="0" t="s">
        <v>560</v>
      </c>
      <c r="P98" s="0" t="s">
        <v>654</v>
      </c>
      <c r="Q98" s="0" t="s">
        <v>444</v>
      </c>
      <c r="R98" s="0" t="s">
        <v>445</v>
      </c>
      <c r="S98" s="0" t="s">
        <v>509</v>
      </c>
      <c r="T98" s="0" t="s">
        <v>443</v>
      </c>
      <c r="U98" s="0" t="s">
        <v>442</v>
      </c>
      <c r="V98" s="0" t="s">
        <v>447</v>
      </c>
      <c r="W98" s="0" t="s">
        <v>453</v>
      </c>
      <c r="X98" s="0" t="s">
        <v>455</v>
      </c>
      <c r="Y98" s="0" t="s">
        <v>448</v>
      </c>
      <c r="Z98" s="0" t="s">
        <v>515</v>
      </c>
      <c r="AA98" s="0" t="s">
        <v>441</v>
      </c>
      <c r="AB98" s="0" t="s">
        <v>510</v>
      </c>
      <c r="AC98" s="0" t="s">
        <v>450</v>
      </c>
      <c r="AD98" s="0" t="s">
        <v>440</v>
      </c>
      <c r="AE98" s="0" t="s">
        <v>512</v>
      </c>
      <c r="AF98" s="0" t="s">
        <v>451</v>
      </c>
      <c r="AG98" s="0" t="s">
        <v>688</v>
      </c>
      <c r="AH98" s="0" t="s">
        <v>516</v>
      </c>
      <c r="AI98" s="0" t="s">
        <v>469</v>
      </c>
      <c r="AJ98" s="0" t="s">
        <v>478</v>
      </c>
      <c r="AK98" s="0" t="s">
        <v>479</v>
      </c>
      <c r="AL98" s="0" t="s">
        <v>467</v>
      </c>
      <c r="AM98" s="0" t="s">
        <v>474</v>
      </c>
      <c r="AN98" s="0" t="s">
        <v>470</v>
      </c>
      <c r="AO98" s="0" t="s">
        <v>480</v>
      </c>
      <c r="AP98" s="0" t="s">
        <v>462</v>
      </c>
      <c r="AQ98" s="0" t="s">
        <v>465</v>
      </c>
      <c r="AR98" s="0" t="s">
        <v>468</v>
      </c>
      <c r="AS98" s="0" t="s">
        <v>471</v>
      </c>
      <c r="AT98" s="0" t="s">
        <v>463</v>
      </c>
      <c r="AU98" s="0" t="s">
        <v>472</v>
      </c>
      <c r="AV98" s="0" t="s">
        <v>466</v>
      </c>
      <c r="AW98" s="0" t="s">
        <v>464</v>
      </c>
      <c r="AX98" s="0" t="s">
        <v>476</v>
      </c>
      <c r="AY98" s="0" t="s">
        <v>477</v>
      </c>
      <c r="AZ98" s="0" t="s">
        <v>475</v>
      </c>
      <c r="BA98" s="0" t="s">
        <v>449</v>
      </c>
      <c r="BB98" s="0" t="s">
        <v>473</v>
      </c>
      <c r="BC98" s="0" t="s">
        <v>649</v>
      </c>
      <c r="BD98" s="0" t="s">
        <v>504</v>
      </c>
      <c r="BE98" s="0" t="s">
        <v>566</v>
      </c>
      <c r="BF98" s="0" t="s">
        <v>567</v>
      </c>
      <c r="BG98" s="0" t="s">
        <v>529</v>
      </c>
      <c r="BH98" s="0" t="s">
        <v>531</v>
      </c>
      <c r="BI98" s="0" t="s">
        <v>533</v>
      </c>
      <c r="BJ98" s="0" t="s">
        <v>546</v>
      </c>
      <c r="BK98" s="0" t="s">
        <v>536</v>
      </c>
      <c r="BL98" s="0" t="s">
        <v>544</v>
      </c>
      <c r="BM98" s="0" t="s">
        <v>532</v>
      </c>
      <c r="BN98" s="0" t="s">
        <v>547</v>
      </c>
      <c r="BO98" s="0" t="s">
        <v>545</v>
      </c>
      <c r="BP98" s="0" t="s">
        <v>534</v>
      </c>
      <c r="BQ98" s="0" t="s">
        <v>535</v>
      </c>
      <c r="BR98" s="0" t="s">
        <v>540</v>
      </c>
      <c r="BS98" s="0" t="s">
        <v>538</v>
      </c>
      <c r="BT98" s="0" t="s">
        <v>537</v>
      </c>
      <c r="BU98" s="0" t="s">
        <v>543</v>
      </c>
      <c r="BV98" s="0" t="s">
        <v>503</v>
      </c>
      <c r="BW98" s="0" t="s">
        <v>542</v>
      </c>
      <c r="BX98" s="0" t="s">
        <v>505</v>
      </c>
      <c r="BY98" s="0" t="s">
        <v>506</v>
      </c>
      <c r="BZ98" s="0" t="s">
        <v>701</v>
      </c>
      <c r="CA98" s="0" t="s">
        <v>557</v>
      </c>
      <c r="CB98" s="0" t="s">
        <v>553</v>
      </c>
      <c r="CC98" s="0" t="s">
        <v>558</v>
      </c>
      <c r="CD98" s="0" t="s">
        <v>620</v>
      </c>
      <c r="CE98" s="0" t="s">
        <v>548</v>
      </c>
      <c r="CF98" s="0" t="s">
        <v>554</v>
      </c>
      <c r="CG98" s="0" t="s">
        <v>550</v>
      </c>
      <c r="CH98" s="0" t="s">
        <v>549</v>
      </c>
      <c r="CI98" s="0" t="s">
        <v>697</v>
      </c>
      <c r="CJ98" s="0" t="s">
        <v>698</v>
      </c>
      <c r="CK98" s="0" t="s">
        <v>691</v>
      </c>
      <c r="CL98" s="0" t="s">
        <v>696</v>
      </c>
      <c r="CM98" s="0" t="s">
        <v>693</v>
      </c>
      <c r="CN98" s="0" t="s">
        <v>703</v>
      </c>
      <c r="CO98" s="0" t="s">
        <v>702</v>
      </c>
      <c r="CP98" s="0" t="s">
        <v>488</v>
      </c>
      <c r="CQ98" s="0" t="s">
        <v>673</v>
      </c>
      <c r="CR98" s="0" t="s">
        <v>681</v>
      </c>
      <c r="CS98" s="0" t="s">
        <v>671</v>
      </c>
      <c r="CT98" s="0" t="s">
        <v>677</v>
      </c>
      <c r="CU98" s="0" t="s">
        <v>679</v>
      </c>
      <c r="CV98" s="0" t="s">
        <v>674</v>
      </c>
      <c r="CW98" s="0" t="s">
        <v>680</v>
      </c>
      <c r="CX98" s="0" t="s">
        <v>675</v>
      </c>
      <c r="CY98" s="0" t="s">
        <v>682</v>
      </c>
      <c r="CZ98" s="0" t="s">
        <v>676</v>
      </c>
      <c r="DA98" s="0" t="s">
        <v>683</v>
      </c>
      <c r="DB98" s="0" t="s">
        <v>559</v>
      </c>
      <c r="DC98" s="0" t="s">
        <v>638</v>
      </c>
      <c r="DD98" s="0" t="s">
        <v>454</v>
      </c>
      <c r="DE98" s="0" t="s">
        <v>678</v>
      </c>
      <c r="DF98" s="0" t="s">
        <v>669</v>
      </c>
      <c r="DG98" s="0" t="s">
        <v>541</v>
      </c>
      <c r="DH98" s="0" t="s">
        <v>569</v>
      </c>
      <c r="DI98" s="0" t="s">
        <v>568</v>
      </c>
      <c r="DJ98" s="0" t="s">
        <v>564</v>
      </c>
      <c r="DK98" s="0" t="s">
        <v>577</v>
      </c>
      <c r="DL98" s="0" t="s">
        <v>495</v>
      </c>
      <c r="DM98" s="0" t="s">
        <v>578</v>
      </c>
      <c r="DN98" s="0" t="s">
        <v>579</v>
      </c>
      <c r="DO98" s="0" t="s">
        <v>581</v>
      </c>
      <c r="DP98" s="0" t="s">
        <v>587</v>
      </c>
      <c r="DQ98" s="0" t="s">
        <v>588</v>
      </c>
      <c r="DR98" s="0" t="s">
        <v>580</v>
      </c>
      <c r="DS98" s="0" t="s">
        <v>586</v>
      </c>
      <c r="DT98" s="0" t="s">
        <v>583</v>
      </c>
      <c r="DU98" s="0" t="s">
        <v>585</v>
      </c>
      <c r="DV98" s="0" t="s">
        <v>606</v>
      </c>
      <c r="DW98" s="0" t="s">
        <v>609</v>
      </c>
      <c r="DX98" s="0" t="s">
        <v>612</v>
      </c>
      <c r="DY98" s="0" t="s">
        <v>599</v>
      </c>
      <c r="DZ98" s="0" t="s">
        <v>594</v>
      </c>
      <c r="EA98" s="0" t="s">
        <v>605</v>
      </c>
      <c r="EB98" s="0" t="s">
        <v>593</v>
      </c>
      <c r="EC98" s="0" t="s">
        <v>603</v>
      </c>
      <c r="ED98" s="0" t="s">
        <v>602</v>
      </c>
      <c r="EE98" s="0" t="s">
        <v>607</v>
      </c>
      <c r="EF98" s="0" t="s">
        <v>592</v>
      </c>
      <c r="EG98" s="0" t="s">
        <v>601</v>
      </c>
      <c r="EH98" s="0" t="s">
        <v>527</v>
      </c>
      <c r="EI98" s="0" t="s">
        <v>610</v>
      </c>
      <c r="EJ98" s="0" t="s">
        <v>595</v>
      </c>
      <c r="EK98" s="0" t="s">
        <v>611</v>
      </c>
      <c r="EL98" s="0" t="s">
        <v>600</v>
      </c>
      <c r="EM98" s="0" t="s">
        <v>530</v>
      </c>
      <c r="EN98" s="0" t="s">
        <v>511</v>
      </c>
      <c r="EO98" s="0" t="s">
        <v>589</v>
      </c>
      <c r="EP98" s="0" t="s">
        <v>598</v>
      </c>
      <c r="EQ98" s="0" t="s">
        <v>596</v>
      </c>
      <c r="ER98" s="0" t="s">
        <v>590</v>
      </c>
      <c r="ES98" s="0" t="s">
        <v>608</v>
      </c>
      <c r="ET98" s="0" t="s">
        <v>604</v>
      </c>
      <c r="EU98" s="0" t="s">
        <v>597</v>
      </c>
      <c r="EV98" s="0" t="s">
        <v>623</v>
      </c>
      <c r="EW98" s="0" t="s">
        <v>621</v>
      </c>
      <c r="EX98" s="0" t="s">
        <v>616</v>
      </c>
      <c r="EY98" s="0" t="s">
        <v>619</v>
      </c>
      <c r="EZ98" s="0" t="s">
        <v>617</v>
      </c>
      <c r="FA98" s="0" t="s">
        <v>624</v>
      </c>
      <c r="FB98" s="0" t="s">
        <v>615</v>
      </c>
      <c r="FC98" s="0" t="s">
        <v>618</v>
      </c>
      <c r="FD98" s="0" t="s">
        <v>613</v>
      </c>
      <c r="FE98" s="0" t="s">
        <v>622</v>
      </c>
      <c r="FF98" s="0" t="s">
        <v>661</v>
      </c>
      <c r="FG98" s="0" t="s">
        <v>513</v>
      </c>
      <c r="FH98" s="0" t="s">
        <v>646</v>
      </c>
      <c r="FI98" s="0" t="s">
        <v>659</v>
      </c>
      <c r="FJ98" s="0" t="s">
        <v>666</v>
      </c>
      <c r="FK98" s="0" t="s">
        <v>651</v>
      </c>
      <c r="FL98" s="0" t="s">
        <v>656</v>
      </c>
      <c r="FM98" s="0" t="s">
        <v>668</v>
      </c>
      <c r="FN98" s="0" t="s">
        <v>662</v>
      </c>
      <c r="FO98" s="0" t="s">
        <v>653</v>
      </c>
      <c r="FP98" s="0" t="s">
        <v>667</v>
      </c>
      <c r="FQ98" s="0" t="s">
        <v>487</v>
      </c>
      <c r="FR98" s="0" t="s">
        <v>648</v>
      </c>
      <c r="FS98" s="0" t="s">
        <v>664</v>
      </c>
      <c r="FT98" s="0" t="s">
        <v>663</v>
      </c>
      <c r="FU98" s="0" t="s">
        <v>699</v>
      </c>
      <c r="FV98" s="0" t="s">
        <v>452</v>
      </c>
      <c r="FW98" s="0" t="s">
        <v>655</v>
      </c>
      <c r="FX98" s="0" t="s">
        <v>647</v>
      </c>
      <c r="FY98" s="0" t="s">
        <v>650</v>
      </c>
      <c r="FZ98" s="0" t="s">
        <v>692</v>
      </c>
      <c r="GA98" s="0" t="s">
        <v>582</v>
      </c>
      <c r="GB98" s="0" t="s">
        <v>657</v>
      </c>
      <c r="GC98" s="0" t="s">
        <v>575</v>
      </c>
      <c r="GD98" s="0" t="s">
        <v>514</v>
      </c>
      <c r="GE98" s="0" t="s">
        <v>658</v>
      </c>
      <c r="GF98" s="0" t="s">
        <v>584</v>
      </c>
      <c r="GG98" s="0" t="s">
        <v>625</v>
      </c>
      <c r="GH98" s="0" t="s">
        <v>562</v>
      </c>
      <c r="GI98" s="0" t="s">
        <v>645</v>
      </c>
      <c r="GJ98" s="0" t="s">
        <v>631</v>
      </c>
      <c r="GK98" s="0" t="s">
        <v>632</v>
      </c>
      <c r="GL98" s="0" t="s">
        <v>526</v>
      </c>
      <c r="GM98" s="0" t="s">
        <v>633</v>
      </c>
      <c r="GN98" s="0" t="s">
        <v>639</v>
      </c>
      <c r="GO98" s="0" t="s">
        <v>522</v>
      </c>
      <c r="GP98" s="0" t="s">
        <v>634</v>
      </c>
      <c r="GQ98" s="0" t="s">
        <v>636</v>
      </c>
      <c r="GR98" s="0" t="s">
        <v>521</v>
      </c>
      <c r="GS98" s="0" t="s">
        <v>628</v>
      </c>
      <c r="GT98" s="0" t="s">
        <v>630</v>
      </c>
      <c r="GU98" s="0" t="s">
        <v>520</v>
      </c>
      <c r="GV98" s="0" t="s">
        <v>627</v>
      </c>
      <c r="GW98" s="0" t="s">
        <v>626</v>
      </c>
      <c r="GX98" s="0" t="s">
        <v>637</v>
      </c>
      <c r="GY98" s="0" t="s">
        <v>629</v>
      </c>
      <c r="GZ98" s="0" t="s">
        <v>670</v>
      </c>
      <c r="HA98" s="0" t="s">
        <v>486</v>
      </c>
      <c r="HB98" s="0" t="s">
        <v>501</v>
      </c>
      <c r="HC98" s="0" t="s">
        <v>525</v>
      </c>
      <c r="HD98" s="0" t="s">
        <v>640</v>
      </c>
      <c r="HE98" s="0" t="s">
        <v>497</v>
      </c>
      <c r="HF98" s="0" t="s">
        <v>493</v>
      </c>
      <c r="HG98" s="0" t="s">
        <v>494</v>
      </c>
      <c r="HH98" s="0" t="s">
        <v>491</v>
      </c>
      <c r="HI98" s="0" t="s">
        <v>490</v>
      </c>
      <c r="HJ98" s="0" t="s">
        <v>496</v>
      </c>
      <c r="HK98" s="0" t="s">
        <v>492</v>
      </c>
      <c r="HL98" s="0" t="s">
        <v>484</v>
      </c>
      <c r="HM98" s="0" t="s">
        <v>576</v>
      </c>
      <c r="HN98" s="0" t="s">
        <v>635</v>
      </c>
      <c r="HO98" s="0" t="s">
        <v>570</v>
      </c>
      <c r="HP98" s="0" t="s">
        <v>499</v>
      </c>
      <c r="HQ98" s="0" t="s">
        <v>572</v>
      </c>
      <c r="HR98" s="0" t="s">
        <v>574</v>
      </c>
      <c r="HS98" s="0" t="s">
        <v>614</v>
      </c>
      <c r="HT98" s="0" t="s">
        <v>573</v>
      </c>
      <c r="HU98" s="0" t="s">
        <v>489</v>
      </c>
      <c r="HV98" s="0" t="s">
        <v>483</v>
      </c>
      <c r="HW98" s="0" t="s">
        <v>571</v>
      </c>
      <c r="HX98" s="0" t="s">
        <v>500</v>
      </c>
      <c r="HY98" s="0" t="s">
        <v>551</v>
      </c>
      <c r="HZ98" s="0" t="s">
        <v>498</v>
      </c>
      <c r="IA98" s="0" t="s">
        <v>641</v>
      </c>
      <c r="IB98" s="0" t="s">
        <v>644</v>
      </c>
      <c r="IC98" s="0" t="s">
        <v>642</v>
      </c>
      <c r="ID98" s="0" t="s">
        <v>643</v>
      </c>
      <c r="IE98" s="0" t="s">
        <v>507</v>
      </c>
      <c r="IF98" s="0" t="s">
        <v>482</v>
      </c>
      <c r="IG98" s="0" t="s">
        <v>665</v>
      </c>
      <c r="IH98" s="0" t="s">
        <v>485</v>
      </c>
      <c r="II98" s="0" t="s">
        <v>652</v>
      </c>
      <c r="IJ98" s="0" t="s">
        <v>672</v>
      </c>
      <c r="IK98" s="0" t="s">
        <v>700</v>
      </c>
      <c r="IL98" s="0" t="s">
        <v>760</v>
      </c>
      <c r="IM98" s="0" t="s">
        <v>49</v>
      </c>
      <c r="IN98" s="0" t="s">
        <v>2042</v>
      </c>
      <c r="IO98" s="0" t="s">
        <v>2043</v>
      </c>
      <c r="IP98" s="0" t="s">
        <v>2044</v>
      </c>
      <c r="IQ98" s="0" t="s">
        <v>47</v>
      </c>
    </row>
    <row r="99">
      <c r="A99" s="0" t="s">
        <v>0</v>
      </c>
      <c r="B99" s="0" t="s">
        <v>158</v>
      </c>
    </row>
    <row r="100">
      <c r="A100" s="0" t="s">
        <v>0</v>
      </c>
      <c r="B100" s="0" t="s">
        <v>160</v>
      </c>
    </row>
    <row r="101">
      <c r="A101" s="0" t="s">
        <v>0</v>
      </c>
      <c r="B101" s="0" t="s">
        <v>162</v>
      </c>
    </row>
    <row r="102">
      <c r="A102" s="0" t="s">
        <v>0</v>
      </c>
      <c r="B102" s="0" t="s">
        <v>164</v>
      </c>
    </row>
    <row r="103">
      <c r="A103" s="0" t="s">
        <v>0</v>
      </c>
      <c r="B103" s="0" t="s">
        <v>166</v>
      </c>
    </row>
  </sheetData>
  <sheetProtection selectUnlockedCells="1" selectLockedCells="1" scenarios="1" objects="1" sheet="1" spinCount="100000" saltValue="oYzWP56t3qmuvPlw7RSbdw==" hashValue="oUIGkU59f9lhWD/kAZeKMfeYeK6mlfcefRmp6waDbOiYrE1HOBXrjPqH5oq/C9znU8aOIlxckW50TFAbqVn1Xg==" algorithmName="SHA-512"/>
</worksheet>
</file>

<file path=xl/worksheets/sheet21.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22.xml><?xml version="1.0" encoding="utf-8"?>
<worksheet xmlns="http://schemas.openxmlformats.org/spreadsheetml/2006/main" xmlns:r="http://schemas.openxmlformats.org/officeDocument/2006/relationships">
  <sheetPr>
    <outlinePr summaryBelow="0" summaryRight="0"/>
  </sheetPr>
  <dimension ref="A1:H29"/>
  <sheetViews>
    <sheetView workbookViewId="0"/>
  </sheetViews>
  <sheetFormatPr baseColWidth="10" defaultRowHeight="15"/>
  <cols>
    <col min="1" max="1" width="2.84252" customWidth="1"/>
    <col min="2" max="2" width="13.2848" customWidth="1"/>
    <col min="3" max="3" width="44.9033" customWidth="1"/>
    <col min="4" max="4" width="8.24184" customWidth="1"/>
    <col min="5" max="5" width="21.5728" customWidth="1"/>
    <col min="6" max="6" width="21.5728" customWidth="1"/>
    <col min="7" max="7" width="21.5728" customWidth="1"/>
    <col min="8" max="8" width="8.24184" customWidth="1"/>
  </cols>
  <sheetData>
    <row r="1">
      <c r="A1" s="11" t="s">
        <v>866</v>
      </c>
      <c r="B1" s="4"/>
      <c r="C1" s="4"/>
      <c r="D1" s="4"/>
      <c r="E1" s="4"/>
      <c r="F1" s="4"/>
      <c r="G1" s="4"/>
      <c r="H1" s="4"/>
    </row>
    <row r="2">
      <c r="A2" s="11" t="s">
        <v>1047</v>
      </c>
      <c r="B2" s="4"/>
      <c r="C2" s="4"/>
      <c r="D2" s="4"/>
      <c r="E2" s="4"/>
      <c r="F2" s="4"/>
      <c r="G2" s="4"/>
      <c r="H2" s="4"/>
    </row>
    <row r="3" ht="14" customHeight="1">
      <c r="A3" s="4"/>
      <c r="B3" s="4"/>
      <c r="C3" s="4"/>
      <c r="D3" s="4"/>
      <c r="E3" s="4"/>
      <c r="F3" s="4"/>
      <c r="G3" s="4"/>
      <c r="H3" s="4"/>
    </row>
    <row r="4">
      <c r="A4" s="15"/>
      <c r="B4" s="21" t="s">
        <v>846</v>
      </c>
      <c r="C4" s="33" t="s">
        <v>145</v>
      </c>
      <c r="D4" s="8" t="str">
        <f>IF(C4&lt;&gt;"",VLOOKUP(C4,'@Entities10'!A2:B71,2,0),"")</f>
        <v>בנק ירושלים בע"מ</v>
      </c>
      <c r="E4" s="44"/>
      <c r="F4" s="4"/>
      <c r="G4" s="4"/>
      <c r="H4" s="4"/>
    </row>
    <row r="5">
      <c r="A5" s="12"/>
      <c r="B5" s="12" t="s">
        <v>2122</v>
      </c>
      <c r="C5" s="35">
        <v>43465</v>
      </c>
      <c r="D5" s="4"/>
      <c r="E5" s="4"/>
      <c r="F5" s="4"/>
      <c r="G5" s="4"/>
      <c r="H5" s="4"/>
    </row>
    <row r="6">
      <c r="A6" s="12"/>
      <c r="B6" s="26" t="str">
        <f>"סוג מטבע"&amp;IF(C6="ILS","אלפי ש""""ח","")</f>
        <v>סוג מטבעאלפי ש"ח</v>
      </c>
      <c r="C6" s="36" t="s">
        <v>556</v>
      </c>
      <c r="D6" s="4"/>
      <c r="E6" s="4"/>
      <c r="F6" s="4"/>
      <c r="G6" s="4"/>
      <c r="H6" s="4"/>
    </row>
    <row r="7">
      <c r="A7" s="16"/>
      <c r="B7" s="16"/>
      <c r="C7" s="10"/>
      <c r="D7" s="4"/>
      <c r="E7" s="4"/>
      <c r="F7" s="4"/>
      <c r="G7" s="4"/>
      <c r="H7" s="4"/>
    </row>
    <row r="8">
      <c r="A8" s="17"/>
      <c r="B8" s="17" t="s">
        <v>1509</v>
      </c>
      <c r="C8" s="29" t="s">
        <v>172</v>
      </c>
      <c r="D8" s="4"/>
      <c r="E8" s="4"/>
      <c r="F8" s="4"/>
      <c r="G8" s="4"/>
      <c r="H8" s="4"/>
    </row>
    <row r="9" ht="14" customHeight="1">
      <c r="A9" s="4"/>
      <c r="B9" s="4"/>
      <c r="C9" s="4"/>
      <c r="D9" s="4"/>
      <c r="E9" s="4"/>
      <c r="F9" s="4"/>
      <c r="G9" s="4"/>
      <c r="H9" s="4"/>
    </row>
    <row r="10" ht="18" customHeight="1">
      <c r="A10" s="4"/>
      <c r="B10" s="27" t="s">
        <v>173</v>
      </c>
      <c r="C10" s="4"/>
      <c r="D10" s="4"/>
      <c r="E10" s="4"/>
      <c r="F10" s="4"/>
      <c r="G10" s="4"/>
      <c r="H10" s="25"/>
    </row>
    <row r="11">
      <c r="A11" s="4"/>
      <c r="B11" s="28" t="s">
        <v>172</v>
      </c>
      <c r="C11" s="4"/>
      <c r="D11" s="4"/>
      <c r="E11" s="4"/>
      <c r="F11" s="4"/>
      <c r="G11" s="4"/>
      <c r="H11" s="4"/>
    </row>
    <row r="12">
      <c r="A12" s="4"/>
      <c r="B12" s="4"/>
      <c r="C12" s="4"/>
      <c r="D12" s="4"/>
      <c r="E12" s="46" t="s">
        <v>2145</v>
      </c>
      <c r="F12" s="46" t="s">
        <v>2116</v>
      </c>
      <c r="G12" s="46" t="s">
        <v>1343</v>
      </c>
      <c r="H12" s="4"/>
    </row>
    <row r="13">
      <c r="A13" s="4"/>
      <c r="B13" s="4"/>
      <c r="C13" s="4"/>
      <c r="D13" s="4"/>
      <c r="E13" s="46" t="s">
        <v>1353</v>
      </c>
      <c r="F13" s="46" t="s">
        <v>1353</v>
      </c>
      <c r="G13" s="46" t="s">
        <v>1353</v>
      </c>
      <c r="H13" s="4"/>
    </row>
    <row r="14" ht="14" customHeight="1">
      <c r="A14" s="4"/>
      <c r="B14" s="4"/>
      <c r="C14" s="4"/>
      <c r="D14" s="4"/>
      <c r="E14" s="37" t="s">
        <v>55</v>
      </c>
      <c r="F14" s="37" t="s">
        <v>55</v>
      </c>
      <c r="G14" s="37" t="s">
        <v>55</v>
      </c>
      <c r="H14" s="4"/>
    </row>
    <row r="15" ht="16" customHeight="1">
      <c r="A15" s="4"/>
      <c r="B15" s="14" t="s">
        <v>1998</v>
      </c>
      <c r="C15" s="20" t="s">
        <v>1339</v>
      </c>
      <c r="D15" s="37" t="s">
        <v>55</v>
      </c>
      <c r="E15" s="3">
        <v>87200</v>
      </c>
      <c r="F15" s="3">
        <v>37000</v>
      </c>
      <c r="G15" s="3">
        <v>55600</v>
      </c>
      <c r="H15" s="37" t="s">
        <v>55</v>
      </c>
    </row>
    <row r="16" ht="16" customHeight="1">
      <c r="A16" s="4"/>
      <c r="B16" s="31"/>
      <c r="C16" s="20" t="s">
        <v>1022</v>
      </c>
      <c r="D16" s="37" t="s">
        <v>91</v>
      </c>
      <c r="E16" s="3">
        <v>0</v>
      </c>
      <c r="F16" s="3">
        <v>0</v>
      </c>
      <c r="G16" s="3">
        <v>0</v>
      </c>
      <c r="H16" s="37" t="s">
        <v>91</v>
      </c>
    </row>
    <row r="17">
      <c r="A17" s="4"/>
      <c r="B17" s="20"/>
      <c r="C17" s="20" t="s">
        <v>1023</v>
      </c>
      <c r="D17" s="37" t="s">
        <v>113</v>
      </c>
      <c r="E17" s="3">
        <v>87200</v>
      </c>
      <c r="F17" s="3">
        <v>37000</v>
      </c>
      <c r="G17" s="3">
        <v>55600</v>
      </c>
      <c r="H17" s="37" t="s">
        <v>113</v>
      </c>
    </row>
    <row r="18" ht="16" customHeight="1">
      <c r="A18" s="4"/>
      <c r="B18" s="20" t="s">
        <v>1126</v>
      </c>
      <c r="C18" s="20"/>
      <c r="D18" s="37" t="s">
        <v>127</v>
      </c>
      <c r="E18" s="3">
        <v>-1700</v>
      </c>
      <c r="F18" s="3">
        <v>2000</v>
      </c>
      <c r="G18" s="3">
        <v>-27700</v>
      </c>
      <c r="H18" s="37" t="s">
        <v>127</v>
      </c>
    </row>
    <row r="19">
      <c r="A19" s="4"/>
      <c r="B19" s="20" t="s">
        <v>1131</v>
      </c>
      <c r="C19" s="20"/>
      <c r="D19" s="37" t="s">
        <v>141</v>
      </c>
      <c r="E19" s="3">
        <v>0</v>
      </c>
      <c r="F19" s="3">
        <v>0</v>
      </c>
      <c r="G19" s="3">
        <v>0</v>
      </c>
      <c r="H19" s="37" t="s">
        <v>141</v>
      </c>
    </row>
    <row r="20">
      <c r="A20" s="4"/>
      <c r="B20" s="20" t="s">
        <v>1134</v>
      </c>
      <c r="C20" s="20"/>
      <c r="D20" s="37" t="s">
        <v>147</v>
      </c>
      <c r="E20" s="3">
        <v>2600</v>
      </c>
      <c r="F20" s="3">
        <v>-3200</v>
      </c>
      <c r="G20" s="3">
        <v>0</v>
      </c>
      <c r="H20" s="37" t="s">
        <v>147</v>
      </c>
    </row>
    <row r="21">
      <c r="A21" s="4"/>
      <c r="B21" s="20" t="s">
        <v>2007</v>
      </c>
      <c r="C21" s="20"/>
      <c r="D21" s="37" t="s">
        <v>352</v>
      </c>
      <c r="E21" s="3">
        <v>0</v>
      </c>
      <c r="F21" s="3">
        <v>0</v>
      </c>
      <c r="G21" s="3">
        <v>0</v>
      </c>
      <c r="H21" s="37" t="s">
        <v>352</v>
      </c>
    </row>
    <row r="22">
      <c r="A22" s="4"/>
      <c r="B22" s="20" t="s">
        <v>1976</v>
      </c>
      <c r="C22" s="20"/>
      <c r="D22" s="37" t="s">
        <v>353</v>
      </c>
      <c r="E22" s="3">
        <v>900</v>
      </c>
      <c r="F22" s="3">
        <v>-1200</v>
      </c>
      <c r="G22" s="3">
        <v>-27700</v>
      </c>
      <c r="H22" s="37" t="s">
        <v>353</v>
      </c>
    </row>
    <row r="23">
      <c r="A23" s="4"/>
      <c r="B23" s="20" t="s">
        <v>1110</v>
      </c>
      <c r="C23" s="20"/>
      <c r="D23" s="37" t="s">
        <v>381</v>
      </c>
      <c r="E23" s="3">
        <v>300</v>
      </c>
      <c r="F23" s="3">
        <v>-300</v>
      </c>
      <c r="G23" s="3">
        <v>-10200</v>
      </c>
      <c r="H23" s="37" t="s">
        <v>381</v>
      </c>
    </row>
    <row r="24" ht="18" customHeight="1">
      <c r="A24" s="4"/>
      <c r="B24" s="14" t="s">
        <v>1975</v>
      </c>
      <c r="C24" s="20" t="s">
        <v>1339</v>
      </c>
      <c r="D24" s="37" t="s">
        <v>62</v>
      </c>
      <c r="E24" s="3">
        <v>600</v>
      </c>
      <c r="F24" s="3">
        <v>-900</v>
      </c>
      <c r="G24" s="3">
        <v>-17500</v>
      </c>
      <c r="H24" s="37" t="s">
        <v>62</v>
      </c>
    </row>
    <row r="25">
      <c r="A25" s="4"/>
      <c r="B25" s="31"/>
      <c r="C25" s="20" t="s">
        <v>1022</v>
      </c>
      <c r="D25" s="37" t="s">
        <v>68</v>
      </c>
      <c r="E25" s="3">
        <v>0</v>
      </c>
      <c r="F25" s="3">
        <v>0</v>
      </c>
      <c r="G25" s="3">
        <v>0</v>
      </c>
      <c r="H25" s="37" t="s">
        <v>68</v>
      </c>
    </row>
    <row r="26">
      <c r="A26" s="4"/>
      <c r="B26" s="20"/>
      <c r="C26" s="20" t="s">
        <v>1024</v>
      </c>
      <c r="D26" s="37" t="s">
        <v>72</v>
      </c>
      <c r="E26" s="3">
        <v>600</v>
      </c>
      <c r="F26" s="3">
        <v>-900</v>
      </c>
      <c r="G26" s="3">
        <v>-17500</v>
      </c>
      <c r="H26" s="37" t="s">
        <v>72</v>
      </c>
    </row>
    <row r="27">
      <c r="A27" s="4"/>
      <c r="B27" s="14" t="s">
        <v>1095</v>
      </c>
      <c r="C27" s="20" t="s">
        <v>1098</v>
      </c>
      <c r="D27" s="37" t="s">
        <v>79</v>
      </c>
      <c r="E27" s="3">
        <v>87800</v>
      </c>
      <c r="F27" s="3">
        <v>36100</v>
      </c>
      <c r="G27" s="3">
        <v>38100</v>
      </c>
      <c r="H27" s="37" t="s">
        <v>79</v>
      </c>
    </row>
    <row r="28">
      <c r="A28" s="4"/>
      <c r="B28" s="31"/>
      <c r="C28" s="20" t="s">
        <v>1096</v>
      </c>
      <c r="D28" s="37" t="s">
        <v>82</v>
      </c>
      <c r="E28" s="3">
        <v>0</v>
      </c>
      <c r="F28" s="3">
        <v>0</v>
      </c>
      <c r="G28" s="3">
        <v>0</v>
      </c>
      <c r="H28" s="37" t="s">
        <v>82</v>
      </c>
    </row>
    <row r="29" ht="16" customHeight="1">
      <c r="A29" s="4"/>
      <c r="B29" s="14"/>
      <c r="C29" s="14" t="s">
        <v>1097</v>
      </c>
      <c r="D29" s="41" t="s">
        <v>84</v>
      </c>
      <c r="E29" s="30">
        <v>87800</v>
      </c>
      <c r="F29" s="30">
        <v>36100</v>
      </c>
      <c r="G29" s="30">
        <v>38100</v>
      </c>
      <c r="H29" s="41" t="s">
        <v>84</v>
      </c>
    </row>
  </sheetData>
  <mergeCells count="13">
    <mergeCell ref="A1:C1"/>
    <mergeCell ref="A2:C2"/>
    <mergeCell ref="D4:E4"/>
    <mergeCell ref="B10:H10"/>
    <mergeCell ref="B15:B17"/>
    <mergeCell ref="B18:C18"/>
    <mergeCell ref="B19:C19"/>
    <mergeCell ref="B20:C20"/>
    <mergeCell ref="B21:C21"/>
    <mergeCell ref="B22:C22"/>
    <mergeCell ref="B23:C23"/>
    <mergeCell ref="B24:B26"/>
    <mergeCell ref="B27:B29"/>
  </mergeCells>
  <dataValidations count="1">
    <dataValidation sqref="C8" allowBlank="1" showInputMessage="1" showErrorMessage="1" type="list">
      <formula1>'@lists'!$A$12:$B$12</formula1>
    </dataValidation>
  </dataValidations>
  <pageSetup orientation="portrait"/>
</worksheet>
</file>

<file path=xl/worksheets/sheet23.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24.xml><?xml version="1.0" encoding="utf-8"?>
<worksheet xmlns="http://schemas.openxmlformats.org/spreadsheetml/2006/main" xmlns:r="http://schemas.openxmlformats.org/officeDocument/2006/relationships">
  <sheetPr>
    <outlinePr summaryBelow="0" summaryRight="0"/>
  </sheetPr>
  <dimension ref="A1:J42"/>
  <sheetViews>
    <sheetView workbookViewId="0"/>
  </sheetViews>
  <sheetFormatPr baseColWidth="10" defaultRowHeight="15"/>
  <cols>
    <col min="1" max="1" width="2.84252" customWidth="1"/>
    <col min="2" max="2" width="10.6175" customWidth="1"/>
    <col min="3" max="3" width="21.5728" customWidth="1"/>
    <col min="4" max="4" width="24.1429" customWidth="1"/>
    <col min="5" max="5" width="8.24184" customWidth="1"/>
    <col min="6" max="6" width="19.0405" customWidth="1"/>
    <col min="7" max="7" width="19.0405" customWidth="1"/>
    <col min="8" max="8" width="19.0405" customWidth="1"/>
    <col min="9" max="9" width="19.0405" customWidth="1"/>
    <col min="10" max="10" width="8.24184" customWidth="1"/>
  </cols>
  <sheetData>
    <row r="1">
      <c r="A1" s="11" t="s">
        <v>866</v>
      </c>
      <c r="B1" s="4"/>
      <c r="C1" s="4"/>
      <c r="D1" s="4"/>
      <c r="E1" s="4"/>
      <c r="F1" s="4"/>
      <c r="G1" s="4"/>
      <c r="H1" s="4"/>
      <c r="I1" s="4"/>
      <c r="J1" s="4"/>
    </row>
    <row r="2">
      <c r="A2" s="11" t="s">
        <v>1047</v>
      </c>
      <c r="B2" s="4"/>
      <c r="C2" s="4"/>
      <c r="D2" s="4"/>
      <c r="E2" s="4"/>
      <c r="F2" s="4"/>
      <c r="G2" s="4"/>
      <c r="H2" s="4"/>
      <c r="I2" s="4"/>
      <c r="J2" s="4"/>
    </row>
    <row r="3" ht="14" customHeight="1">
      <c r="A3" s="4"/>
      <c r="B3" s="4"/>
      <c r="C3" s="4"/>
      <c r="D3" s="4"/>
      <c r="E3" s="4"/>
      <c r="F3" s="4"/>
      <c r="G3" s="4"/>
      <c r="H3" s="4"/>
      <c r="I3" s="4"/>
      <c r="J3" s="4"/>
    </row>
    <row r="4">
      <c r="A4" s="15"/>
      <c r="B4" s="21" t="s">
        <v>846</v>
      </c>
      <c r="C4" s="33" t="s">
        <v>145</v>
      </c>
      <c r="D4" s="8" t="str">
        <f>IF(C4&lt;&gt;"",VLOOKUP(C4,'@Entities11'!A2:B71,2,0),"")</f>
        <v>בנק ירושלים בע"מ</v>
      </c>
      <c r="E4" s="44"/>
      <c r="F4" s="4"/>
      <c r="G4" s="4"/>
      <c r="H4" s="4"/>
      <c r="I4" s="4"/>
      <c r="J4" s="4"/>
    </row>
    <row r="5">
      <c r="A5" s="12"/>
      <c r="B5" s="12" t="s">
        <v>2122</v>
      </c>
      <c r="C5" s="35">
        <v>43465</v>
      </c>
      <c r="D5" s="4"/>
      <c r="E5" s="4"/>
      <c r="F5" s="4"/>
      <c r="G5" s="4"/>
      <c r="H5" s="4"/>
      <c r="I5" s="4"/>
      <c r="J5" s="4"/>
    </row>
    <row r="6">
      <c r="A6" s="12"/>
      <c r="B6" s="26" t="str">
        <f>"סוג מטבע"&amp;IF(C6="ILS","אלפי ש""""ח","")</f>
        <v>סוג מטבעאלפי ש"ח</v>
      </c>
      <c r="C6" s="36" t="s">
        <v>556</v>
      </c>
      <c r="D6" s="4"/>
      <c r="E6" s="4"/>
      <c r="F6" s="4"/>
      <c r="G6" s="4"/>
      <c r="H6" s="4"/>
      <c r="I6" s="4"/>
      <c r="J6" s="4"/>
    </row>
    <row r="7" ht="19" customHeight="1">
      <c r="A7" s="16"/>
      <c r="B7" s="16"/>
      <c r="C7" s="10"/>
      <c r="D7" s="4"/>
      <c r="E7" s="4"/>
      <c r="F7" s="4"/>
      <c r="G7" s="4"/>
      <c r="H7" s="4"/>
      <c r="I7" s="4"/>
      <c r="J7" s="4"/>
    </row>
    <row r="8">
      <c r="A8" s="17"/>
      <c r="B8" s="17" t="s">
        <v>1509</v>
      </c>
      <c r="C8" s="29" t="s">
        <v>174</v>
      </c>
      <c r="D8" s="4"/>
      <c r="E8" s="4"/>
      <c r="F8" s="4"/>
      <c r="G8" s="4"/>
      <c r="H8" s="4"/>
      <c r="I8" s="4"/>
      <c r="J8" s="4"/>
    </row>
    <row r="9" ht="14" customHeight="1">
      <c r="A9" s="4"/>
      <c r="B9" s="4"/>
      <c r="C9" s="4"/>
      <c r="D9" s="4"/>
      <c r="E9" s="4"/>
      <c r="F9" s="4"/>
      <c r="G9" s="4"/>
      <c r="H9" s="4"/>
      <c r="I9" s="4"/>
      <c r="J9" s="4"/>
    </row>
    <row r="10" ht="18" customHeight="1">
      <c r="A10" s="4"/>
      <c r="B10" s="27" t="s">
        <v>175</v>
      </c>
      <c r="C10" s="4"/>
      <c r="D10" s="4"/>
      <c r="E10" s="4"/>
      <c r="F10" s="4"/>
      <c r="G10" s="4"/>
      <c r="H10" s="4"/>
      <c r="I10" s="4"/>
      <c r="J10" s="4"/>
    </row>
    <row r="11">
      <c r="A11" s="4"/>
      <c r="B11" s="28" t="s">
        <v>174</v>
      </c>
      <c r="C11" s="4"/>
      <c r="D11" s="4"/>
      <c r="E11" s="4"/>
      <c r="F11" s="4"/>
      <c r="G11" s="4"/>
      <c r="H11" s="4"/>
      <c r="I11" s="4"/>
      <c r="J11" s="4"/>
    </row>
    <row r="12">
      <c r="A12" s="4"/>
      <c r="B12" s="4"/>
      <c r="C12" s="4"/>
      <c r="D12" s="4"/>
      <c r="E12" s="4"/>
      <c r="F12" s="46" t="s">
        <v>2145</v>
      </c>
      <c r="G12" s="46" t="s">
        <v>2116</v>
      </c>
      <c r="H12" s="46" t="s">
        <v>2145</v>
      </c>
      <c r="I12" s="46" t="s">
        <v>2116</v>
      </c>
      <c r="J12" s="4"/>
    </row>
    <row r="13">
      <c r="A13" s="4"/>
      <c r="B13" s="4"/>
      <c r="C13" s="4"/>
      <c r="D13" s="4"/>
      <c r="E13" s="4"/>
      <c r="F13" s="46" t="s">
        <v>1355</v>
      </c>
      <c r="G13" s="46" t="s">
        <v>1355</v>
      </c>
      <c r="H13" s="46" t="s">
        <v>1354</v>
      </c>
      <c r="I13" s="46" t="s">
        <v>1354</v>
      </c>
      <c r="J13" s="4"/>
    </row>
    <row r="14" ht="14" customHeight="1">
      <c r="A14" s="4"/>
      <c r="B14" s="4"/>
      <c r="C14" s="4"/>
      <c r="D14" s="4"/>
      <c r="E14" s="4"/>
      <c r="F14" s="37" t="s">
        <v>55</v>
      </c>
      <c r="G14" s="37" t="s">
        <v>55</v>
      </c>
      <c r="H14" s="37" t="s">
        <v>91</v>
      </c>
      <c r="I14" s="37" t="s">
        <v>91</v>
      </c>
      <c r="J14" s="4"/>
    </row>
    <row r="15">
      <c r="A15" s="4"/>
      <c r="B15" s="14" t="s">
        <v>1591</v>
      </c>
      <c r="C15" s="20" t="s">
        <v>1616</v>
      </c>
      <c r="D15" s="20"/>
      <c r="E15" s="37" t="s">
        <v>55</v>
      </c>
      <c r="F15" s="3">
        <v>2116800</v>
      </c>
      <c r="G15" s="3">
        <v>2659000</v>
      </c>
      <c r="H15" s="3">
        <v>0</v>
      </c>
      <c r="I15" s="3">
        <v>0</v>
      </c>
      <c r="J15" s="37" t="s">
        <v>55</v>
      </c>
    </row>
    <row r="16">
      <c r="A16" s="4"/>
      <c r="B16" s="31"/>
      <c r="C16" s="20" t="s">
        <v>1583</v>
      </c>
      <c r="D16" s="14"/>
      <c r="E16" s="37" t="s">
        <v>91</v>
      </c>
      <c r="F16" s="3">
        <v>956200</v>
      </c>
      <c r="G16" s="3">
        <v>858300</v>
      </c>
      <c r="H16" s="3">
        <v>0</v>
      </c>
      <c r="I16" s="3">
        <v>0</v>
      </c>
      <c r="J16" s="37" t="s">
        <v>91</v>
      </c>
    </row>
    <row r="17">
      <c r="A17" s="4"/>
      <c r="B17" s="31"/>
      <c r="C17" s="20" t="s">
        <v>1432</v>
      </c>
      <c r="D17" s="61"/>
      <c r="E17" s="37" t="s">
        <v>113</v>
      </c>
      <c r="F17" s="3">
        <v>26500</v>
      </c>
      <c r="G17" s="3">
        <v>175600</v>
      </c>
      <c r="H17" s="3"/>
      <c r="I17" s="3"/>
      <c r="J17" s="37" t="s">
        <v>113</v>
      </c>
    </row>
    <row r="18">
      <c r="A18" s="4"/>
      <c r="B18" s="31"/>
      <c r="C18" s="20"/>
      <c r="D18" s="20" t="s">
        <v>1388</v>
      </c>
      <c r="E18" s="37" t="s">
        <v>127</v>
      </c>
      <c r="F18" s="3">
        <v>956200</v>
      </c>
      <c r="G18" s="3">
        <v>858300</v>
      </c>
      <c r="H18" s="3"/>
      <c r="I18" s="3"/>
      <c r="J18" s="37" t="s">
        <v>127</v>
      </c>
    </row>
    <row r="19">
      <c r="A19" s="4"/>
      <c r="B19" s="31"/>
      <c r="C19" s="20" t="s">
        <v>1578</v>
      </c>
      <c r="D19" s="20"/>
      <c r="E19" s="37" t="s">
        <v>141</v>
      </c>
      <c r="F19" s="3">
        <v>0</v>
      </c>
      <c r="G19" s="3">
        <v>0</v>
      </c>
      <c r="H19" s="3">
        <v>0</v>
      </c>
      <c r="I19" s="3">
        <v>0</v>
      </c>
      <c r="J19" s="37" t="s">
        <v>141</v>
      </c>
    </row>
    <row r="20">
      <c r="A20" s="4"/>
      <c r="B20" s="31"/>
      <c r="C20" s="20" t="s">
        <v>796</v>
      </c>
      <c r="D20" s="20"/>
      <c r="E20" s="37" t="s">
        <v>147</v>
      </c>
      <c r="F20" s="3">
        <v>10008900</v>
      </c>
      <c r="G20" s="3">
        <v>9772400</v>
      </c>
      <c r="H20" s="3"/>
      <c r="I20" s="3"/>
      <c r="J20" s="37" t="s">
        <v>147</v>
      </c>
    </row>
    <row r="21">
      <c r="A21" s="4"/>
      <c r="B21" s="31"/>
      <c r="C21" s="20" t="s">
        <v>1078</v>
      </c>
      <c r="D21" s="20"/>
      <c r="E21" s="37" t="s">
        <v>352</v>
      </c>
      <c r="F21" s="3">
        <v>100900</v>
      </c>
      <c r="G21" s="3">
        <v>101700</v>
      </c>
      <c r="H21" s="3"/>
      <c r="I21" s="3"/>
      <c r="J21" s="37" t="s">
        <v>352</v>
      </c>
    </row>
    <row r="22">
      <c r="A22" s="4"/>
      <c r="B22" s="31"/>
      <c r="C22" s="20" t="s">
        <v>800</v>
      </c>
      <c r="D22" s="20"/>
      <c r="E22" s="37" t="s">
        <v>353</v>
      </c>
      <c r="F22" s="3">
        <v>9908000</v>
      </c>
      <c r="G22" s="3">
        <v>9670700</v>
      </c>
      <c r="H22" s="3">
        <v>0</v>
      </c>
      <c r="I22" s="3">
        <v>0</v>
      </c>
      <c r="J22" s="37" t="s">
        <v>353</v>
      </c>
    </row>
    <row r="23">
      <c r="A23" s="4"/>
      <c r="B23" s="31"/>
      <c r="C23" s="20" t="s">
        <v>794</v>
      </c>
      <c r="D23" s="20"/>
      <c r="E23" s="37" t="s">
        <v>381</v>
      </c>
      <c r="F23" s="3">
        <v>0</v>
      </c>
      <c r="G23" s="3">
        <v>0</v>
      </c>
      <c r="H23" s="3">
        <v>0</v>
      </c>
      <c r="I23" s="3">
        <v>0</v>
      </c>
      <c r="J23" s="37" t="s">
        <v>381</v>
      </c>
    </row>
    <row r="24">
      <c r="A24" s="4"/>
      <c r="B24" s="31"/>
      <c r="C24" s="20" t="s">
        <v>14</v>
      </c>
      <c r="D24" s="20"/>
      <c r="E24" s="37" t="s">
        <v>62</v>
      </c>
      <c r="F24" s="3">
        <v>0</v>
      </c>
      <c r="G24" s="3">
        <v>0</v>
      </c>
      <c r="H24" s="3">
        <v>0</v>
      </c>
      <c r="I24" s="3">
        <v>0</v>
      </c>
      <c r="J24" s="37" t="s">
        <v>62</v>
      </c>
    </row>
    <row r="25">
      <c r="A25" s="4"/>
      <c r="B25" s="31"/>
      <c r="C25" s="20" t="s">
        <v>838</v>
      </c>
      <c r="D25" s="20"/>
      <c r="E25" s="37" t="s">
        <v>68</v>
      </c>
      <c r="F25" s="3">
        <v>164900</v>
      </c>
      <c r="G25" s="3">
        <v>150600</v>
      </c>
      <c r="H25" s="3">
        <v>0</v>
      </c>
      <c r="I25" s="3">
        <v>0</v>
      </c>
      <c r="J25" s="37" t="s">
        <v>68</v>
      </c>
    </row>
    <row r="26">
      <c r="A26" s="4"/>
      <c r="B26" s="31"/>
      <c r="C26" s="20" t="s">
        <v>1599</v>
      </c>
      <c r="D26" s="20"/>
      <c r="E26" s="37" t="s">
        <v>72</v>
      </c>
      <c r="F26" s="3">
        <v>0</v>
      </c>
      <c r="G26" s="3">
        <v>400</v>
      </c>
      <c r="H26" s="3"/>
      <c r="I26" s="3"/>
      <c r="J26" s="37" t="s">
        <v>72</v>
      </c>
    </row>
    <row r="27">
      <c r="A27" s="4"/>
      <c r="B27" s="31"/>
      <c r="C27" s="20" t="s">
        <v>1598</v>
      </c>
      <c r="D27" s="20"/>
      <c r="E27" s="37" t="s">
        <v>79</v>
      </c>
      <c r="F27" s="3">
        <v>8500</v>
      </c>
      <c r="G27" s="3">
        <v>64000</v>
      </c>
      <c r="H27" s="3">
        <v>0</v>
      </c>
      <c r="I27" s="3">
        <v>0</v>
      </c>
      <c r="J27" s="37" t="s">
        <v>79</v>
      </c>
    </row>
    <row r="28">
      <c r="A28" s="4"/>
      <c r="B28" s="31"/>
      <c r="C28" s="20" t="s">
        <v>1593</v>
      </c>
      <c r="D28" s="20"/>
      <c r="E28" s="37" t="s">
        <v>82</v>
      </c>
      <c r="F28" s="3">
        <v>138100</v>
      </c>
      <c r="G28" s="3">
        <v>150600</v>
      </c>
      <c r="H28" s="3">
        <v>0</v>
      </c>
      <c r="I28" s="3">
        <v>0</v>
      </c>
      <c r="J28" s="37" t="s">
        <v>82</v>
      </c>
    </row>
    <row r="29">
      <c r="A29" s="4"/>
      <c r="B29" s="20"/>
      <c r="C29" s="20" t="s">
        <v>1815</v>
      </c>
      <c r="D29" s="20"/>
      <c r="E29" s="37" t="s">
        <v>84</v>
      </c>
      <c r="F29" s="3">
        <v>13292500</v>
      </c>
      <c r="G29" s="3">
        <v>13553600</v>
      </c>
      <c r="H29" s="3">
        <v>0</v>
      </c>
      <c r="I29" s="3">
        <v>0</v>
      </c>
      <c r="J29" s="37" t="s">
        <v>84</v>
      </c>
    </row>
    <row r="30">
      <c r="A30" s="4"/>
      <c r="B30" s="14" t="s">
        <v>1144</v>
      </c>
      <c r="C30" s="20" t="s">
        <v>1145</v>
      </c>
      <c r="D30" s="20"/>
      <c r="E30" s="37" t="s">
        <v>85</v>
      </c>
      <c r="F30" s="3">
        <v>10513300</v>
      </c>
      <c r="G30" s="3">
        <v>10560100</v>
      </c>
      <c r="H30" s="3">
        <v>0</v>
      </c>
      <c r="I30" s="3">
        <v>0</v>
      </c>
      <c r="J30" s="37" t="s">
        <v>85</v>
      </c>
    </row>
    <row r="31">
      <c r="A31" s="4"/>
      <c r="B31" s="31"/>
      <c r="C31" s="20" t="s">
        <v>1919</v>
      </c>
      <c r="D31" s="20"/>
      <c r="E31" s="37" t="s">
        <v>86</v>
      </c>
      <c r="F31" s="3">
        <v>30900</v>
      </c>
      <c r="G31" s="3">
        <v>33600</v>
      </c>
      <c r="H31" s="3">
        <v>0</v>
      </c>
      <c r="I31" s="3">
        <v>0</v>
      </c>
      <c r="J31" s="37" t="s">
        <v>86</v>
      </c>
    </row>
    <row r="32">
      <c r="A32" s="4"/>
      <c r="B32" s="31"/>
      <c r="C32" s="20" t="s">
        <v>1915</v>
      </c>
      <c r="D32" s="20"/>
      <c r="E32" s="37" t="s">
        <v>88</v>
      </c>
      <c r="F32" s="3">
        <v>50000</v>
      </c>
      <c r="G32" s="3">
        <v>34900</v>
      </c>
      <c r="H32" s="3">
        <v>0</v>
      </c>
      <c r="I32" s="3">
        <v>0</v>
      </c>
      <c r="J32" s="37" t="s">
        <v>88</v>
      </c>
    </row>
    <row r="33" ht="16" customHeight="1">
      <c r="A33" s="4"/>
      <c r="B33" s="31"/>
      <c r="C33" s="20" t="s">
        <v>1569</v>
      </c>
      <c r="D33" s="20"/>
      <c r="E33" s="37" t="s">
        <v>89</v>
      </c>
      <c r="F33" s="3">
        <v>0</v>
      </c>
      <c r="G33" s="3">
        <v>0</v>
      </c>
      <c r="H33" s="3">
        <v>0</v>
      </c>
      <c r="I33" s="3">
        <v>0</v>
      </c>
      <c r="J33" s="37" t="s">
        <v>89</v>
      </c>
    </row>
    <row r="34">
      <c r="A34" s="4"/>
      <c r="B34" s="31"/>
      <c r="C34" s="20" t="s">
        <v>720</v>
      </c>
      <c r="D34" s="20"/>
      <c r="E34" s="37" t="s">
        <v>94</v>
      </c>
      <c r="F34" s="3">
        <v>1618700</v>
      </c>
      <c r="G34" s="3">
        <v>1872200</v>
      </c>
      <c r="H34" s="3">
        <v>0</v>
      </c>
      <c r="I34" s="3">
        <v>0</v>
      </c>
      <c r="J34" s="37" t="s">
        <v>94</v>
      </c>
    </row>
    <row r="35">
      <c r="A35" s="4"/>
      <c r="B35" s="31"/>
      <c r="C35" s="20" t="s">
        <v>1142</v>
      </c>
      <c r="D35" s="20"/>
      <c r="E35" s="37" t="s">
        <v>98</v>
      </c>
      <c r="F35" s="3">
        <v>14800</v>
      </c>
      <c r="G35" s="3">
        <v>66200</v>
      </c>
      <c r="H35" s="3">
        <v>0</v>
      </c>
      <c r="I35" s="3">
        <v>0</v>
      </c>
      <c r="J35" s="37" t="s">
        <v>98</v>
      </c>
    </row>
    <row r="36">
      <c r="A36" s="4"/>
      <c r="B36" s="31"/>
      <c r="C36" s="20" t="s">
        <v>1138</v>
      </c>
      <c r="D36" s="14"/>
      <c r="E36" s="37" t="s">
        <v>99</v>
      </c>
      <c r="F36" s="3">
        <v>169600</v>
      </c>
      <c r="G36" s="3">
        <v>149300</v>
      </c>
      <c r="H36" s="3">
        <v>0</v>
      </c>
      <c r="I36" s="3">
        <v>0</v>
      </c>
      <c r="J36" s="37" t="s">
        <v>99</v>
      </c>
    </row>
    <row r="37">
      <c r="A37" s="4"/>
      <c r="B37" s="31"/>
      <c r="C37" s="20" t="s">
        <v>1396</v>
      </c>
      <c r="D37" s="61"/>
      <c r="E37" s="37" t="s">
        <v>101</v>
      </c>
      <c r="F37" s="3">
        <v>3100</v>
      </c>
      <c r="G37" s="3">
        <v>3200</v>
      </c>
      <c r="H37" s="3"/>
      <c r="I37" s="3"/>
      <c r="J37" s="37" t="s">
        <v>101</v>
      </c>
    </row>
    <row r="38">
      <c r="A38" s="4"/>
      <c r="B38" s="31"/>
      <c r="C38" s="20" t="s">
        <v>1802</v>
      </c>
      <c r="D38" s="20"/>
      <c r="E38" s="37" t="s">
        <v>103</v>
      </c>
      <c r="F38" s="3">
        <v>12397300</v>
      </c>
      <c r="G38" s="3">
        <v>12716300</v>
      </c>
      <c r="H38" s="3">
        <v>0</v>
      </c>
      <c r="I38" s="3">
        <v>0</v>
      </c>
      <c r="J38" s="37" t="s">
        <v>103</v>
      </c>
    </row>
    <row r="39">
      <c r="A39" s="4"/>
      <c r="B39" s="31"/>
      <c r="C39" s="20" t="s">
        <v>1167</v>
      </c>
      <c r="D39" s="20"/>
      <c r="E39" s="37" t="s">
        <v>104</v>
      </c>
      <c r="F39" s="3">
        <v>0</v>
      </c>
      <c r="G39" s="3">
        <v>0</v>
      </c>
      <c r="H39" s="62"/>
      <c r="I39" s="62"/>
      <c r="J39" s="37" t="s">
        <v>104</v>
      </c>
    </row>
    <row r="40" ht="16" customHeight="1">
      <c r="A40" s="4"/>
      <c r="B40" s="31"/>
      <c r="C40" s="20" t="s">
        <v>948</v>
      </c>
      <c r="D40" s="20"/>
      <c r="E40" s="37" t="s">
        <v>105</v>
      </c>
      <c r="F40" s="3">
        <v>895200</v>
      </c>
      <c r="G40" s="3">
        <v>837300</v>
      </c>
      <c r="H40" s="3"/>
      <c r="I40" s="3"/>
      <c r="J40" s="37" t="s">
        <v>105</v>
      </c>
    </row>
    <row r="41">
      <c r="A41" s="4"/>
      <c r="B41" s="31"/>
      <c r="C41" s="20" t="s">
        <v>949</v>
      </c>
      <c r="D41" s="20"/>
      <c r="E41" s="37" t="s">
        <v>108</v>
      </c>
      <c r="F41" s="3">
        <v>895200</v>
      </c>
      <c r="G41" s="3">
        <v>837300</v>
      </c>
      <c r="H41" s="3">
        <v>0</v>
      </c>
      <c r="I41" s="3">
        <v>0</v>
      </c>
      <c r="J41" s="37" t="s">
        <v>108</v>
      </c>
    </row>
    <row r="42">
      <c r="A42" s="4"/>
      <c r="B42" s="14"/>
      <c r="C42" s="14" t="s">
        <v>1805</v>
      </c>
      <c r="D42" s="14"/>
      <c r="E42" s="41" t="s">
        <v>110</v>
      </c>
      <c r="F42" s="30">
        <v>13292500</v>
      </c>
      <c r="G42" s="30">
        <v>13553600</v>
      </c>
      <c r="H42" s="30">
        <v>0</v>
      </c>
      <c r="I42" s="30">
        <v>0</v>
      </c>
      <c r="J42" s="41" t="s">
        <v>110</v>
      </c>
    </row>
  </sheetData>
  <mergeCells count="33">
    <mergeCell ref="A1:C1"/>
    <mergeCell ref="A2:C2"/>
    <mergeCell ref="D4:E4"/>
    <mergeCell ref="B10:H10"/>
    <mergeCell ref="B15:B29"/>
    <mergeCell ref="C15:D15"/>
    <mergeCell ref="C16:D16"/>
    <mergeCell ref="C17:D17"/>
    <mergeCell ref="C19:D19"/>
    <mergeCell ref="C20:D20"/>
    <mergeCell ref="C21:D21"/>
    <mergeCell ref="C22:D22"/>
    <mergeCell ref="C23:D23"/>
    <mergeCell ref="C24:D24"/>
    <mergeCell ref="C25:D25"/>
    <mergeCell ref="C26:D26"/>
    <mergeCell ref="C27:D27"/>
    <mergeCell ref="C28:D28"/>
    <mergeCell ref="C29:D29"/>
    <mergeCell ref="B30:B42"/>
    <mergeCell ref="C30:D30"/>
    <mergeCell ref="C31:D31"/>
    <mergeCell ref="C32:D32"/>
    <mergeCell ref="C33:D33"/>
    <mergeCell ref="C34:D34"/>
    <mergeCell ref="C35:D35"/>
    <mergeCell ref="C36:D36"/>
    <mergeCell ref="C37:D37"/>
    <mergeCell ref="C38:D38"/>
    <mergeCell ref="C39:D39"/>
    <mergeCell ref="C40:D40"/>
    <mergeCell ref="C41:D41"/>
    <mergeCell ref="C42:D42"/>
  </mergeCells>
  <dataValidations count="1">
    <dataValidation sqref="C8" allowBlank="1" showInputMessage="1" showErrorMessage="1" type="list">
      <formula1>'@lists'!$A$13:$B$13</formula1>
    </dataValidation>
  </dataValidations>
  <pageSetup orientation="portrait"/>
</worksheet>
</file>

<file path=xl/worksheets/sheet25.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26.xml><?xml version="1.0" encoding="utf-8"?>
<worksheet xmlns="http://schemas.openxmlformats.org/spreadsheetml/2006/main" xmlns:r="http://schemas.openxmlformats.org/officeDocument/2006/relationships">
  <sheetPr>
    <outlinePr summaryBelow="0" summaryRight="0"/>
  </sheetPr>
  <dimension ref="A1:AN27"/>
  <sheetViews>
    <sheetView workbookViewId="0"/>
  </sheetViews>
  <sheetFormatPr baseColWidth="10" defaultRowHeight="15"/>
  <cols>
    <col min="1" max="1" width="2.84252" customWidth="1"/>
    <col min="2" max="2" width="38.2837" customWidth="1"/>
    <col min="3" max="3" width="8.24184" customWidth="1"/>
    <col min="4" max="4" width="21.572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21.5728" customWidth="1"/>
    <col min="19" max="19" width="21.5728" customWidth="1"/>
    <col min="20" max="20" width="21.5728" customWidth="1"/>
    <col min="21" max="21" width="21.5728" customWidth="1"/>
    <col min="22" max="22" width="21.5728" customWidth="1"/>
    <col min="23" max="23" width="21.5728" customWidth="1"/>
    <col min="24" max="24" width="21.5728" customWidth="1"/>
    <col min="25" max="25" width="21.5728" customWidth="1"/>
    <col min="26" max="26" width="21.5728" customWidth="1"/>
    <col min="27" max="27" width="21.5728" customWidth="1"/>
    <col min="28" max="28" width="21.5728" customWidth="1"/>
    <col min="29" max="29" width="21.5728" customWidth="1"/>
    <col min="30" max="30" width="21.5728" customWidth="1"/>
    <col min="31" max="31" width="21.5728" customWidth="1"/>
    <col min="32" max="32" width="21.5728" customWidth="1"/>
    <col min="33" max="33" width="21.5728" customWidth="1"/>
    <col min="34" max="34" width="21.5728" customWidth="1"/>
    <col min="35" max="35" width="21.5728" customWidth="1"/>
    <col min="36" max="36" width="21.5728" customWidth="1"/>
    <col min="37" max="37" width="21.5728" customWidth="1"/>
    <col min="38" max="38" width="21.5728" customWidth="1"/>
    <col min="39" max="39" width="21.5728" customWidth="1"/>
    <col min="40" max="40" width="8.24184" customWidth="1"/>
  </cols>
  <sheetData>
    <row r="1">
      <c r="A1" s="11" t="s">
        <v>866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row>
    <row r="2">
      <c r="A2" s="11" t="s">
        <v>1047</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row>
    <row r="3" ht="14"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row>
    <row r="4">
      <c r="A4" s="15"/>
      <c r="B4" s="21" t="s">
        <v>846</v>
      </c>
      <c r="C4" s="33" t="s">
        <v>145</v>
      </c>
      <c r="D4" s="8" t="str">
        <f>IF(C4&lt;&gt;"",VLOOKUP(C4,'@Entities12'!A2:B71,2,0),"")</f>
        <v>בנק ירושלים בע"מ</v>
      </c>
      <c r="E4" s="4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row>
    <row r="5">
      <c r="A5" s="12"/>
      <c r="B5" s="12" t="s">
        <v>2122</v>
      </c>
      <c r="C5" s="35">
        <v>43465</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row>
    <row r="6">
      <c r="A6" s="12"/>
      <c r="B6" s="26" t="str">
        <f>"סוג מטבע"&amp;IF(C6="ILS","אלפי ש""""ח","")</f>
        <v>סוג מטבעאלפי ש"ח</v>
      </c>
      <c r="C6" s="36" t="s">
        <v>556</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c r="A7" s="16"/>
      <c r="B7" s="16"/>
      <c r="C7" s="10"/>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row>
    <row r="8">
      <c r="A8" s="17"/>
      <c r="B8" s="17" t="s">
        <v>1509</v>
      </c>
      <c r="C8" s="29" t="s">
        <v>176</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row>
    <row r="9" ht="14"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row>
    <row r="10" ht="18" customHeight="1">
      <c r="A10" s="4"/>
      <c r="B10" s="27" t="s">
        <v>177</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row>
    <row r="11">
      <c r="A11" s="4"/>
      <c r="B11" s="28" t="s">
        <v>176</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row>
    <row r="12">
      <c r="A12" s="4"/>
      <c r="B12" s="4"/>
      <c r="C12" s="4"/>
      <c r="D12" s="46" t="s">
        <v>2145</v>
      </c>
      <c r="E12" s="48"/>
      <c r="F12" s="48"/>
      <c r="G12" s="48"/>
      <c r="H12" s="48"/>
      <c r="I12" s="48"/>
      <c r="J12" s="48"/>
      <c r="K12" s="48"/>
      <c r="L12" s="48"/>
      <c r="M12" s="48"/>
      <c r="N12" s="48"/>
      <c r="O12" s="46"/>
      <c r="P12" s="46" t="s">
        <v>2116</v>
      </c>
      <c r="Q12" s="48"/>
      <c r="R12" s="48"/>
      <c r="S12" s="48"/>
      <c r="T12" s="48"/>
      <c r="U12" s="48"/>
      <c r="V12" s="48"/>
      <c r="W12" s="48"/>
      <c r="X12" s="48"/>
      <c r="Y12" s="48"/>
      <c r="Z12" s="48"/>
      <c r="AA12" s="46"/>
      <c r="AB12" s="46" t="s">
        <v>1343</v>
      </c>
      <c r="AC12" s="48"/>
      <c r="AD12" s="48"/>
      <c r="AE12" s="48"/>
      <c r="AF12" s="48"/>
      <c r="AG12" s="48"/>
      <c r="AH12" s="48"/>
      <c r="AI12" s="48"/>
      <c r="AJ12" s="48"/>
      <c r="AK12" s="48"/>
      <c r="AL12" s="48"/>
      <c r="AM12" s="46"/>
      <c r="AN12" s="4"/>
    </row>
    <row r="13">
      <c r="A13" s="4"/>
      <c r="B13" s="4"/>
      <c r="C13" s="4"/>
      <c r="D13" s="46" t="s">
        <v>945</v>
      </c>
      <c r="E13" s="46" t="s">
        <v>2144</v>
      </c>
      <c r="F13" s="46" t="s">
        <v>1961</v>
      </c>
      <c r="G13" s="48"/>
      <c r="H13" s="46"/>
      <c r="I13" s="46" t="s">
        <v>1806</v>
      </c>
      <c r="J13" s="46" t="s">
        <v>1987</v>
      </c>
      <c r="K13" s="46" t="s">
        <v>1859</v>
      </c>
      <c r="L13" s="46" t="s">
        <v>1847</v>
      </c>
      <c r="M13" s="46" t="s">
        <v>1644</v>
      </c>
      <c r="N13" s="46" t="s">
        <v>1166</v>
      </c>
      <c r="O13" s="46" t="s">
        <v>1640</v>
      </c>
      <c r="P13" s="46" t="s">
        <v>945</v>
      </c>
      <c r="Q13" s="46" t="s">
        <v>2144</v>
      </c>
      <c r="R13" s="46" t="s">
        <v>1961</v>
      </c>
      <c r="S13" s="48"/>
      <c r="T13" s="46"/>
      <c r="U13" s="46" t="s">
        <v>1806</v>
      </c>
      <c r="V13" s="46" t="s">
        <v>1987</v>
      </c>
      <c r="W13" s="46" t="s">
        <v>1859</v>
      </c>
      <c r="X13" s="46" t="s">
        <v>1847</v>
      </c>
      <c r="Y13" s="46" t="s">
        <v>1644</v>
      </c>
      <c r="Z13" s="46" t="s">
        <v>1166</v>
      </c>
      <c r="AA13" s="46" t="s">
        <v>1640</v>
      </c>
      <c r="AB13" s="46" t="s">
        <v>945</v>
      </c>
      <c r="AC13" s="46" t="s">
        <v>2144</v>
      </c>
      <c r="AD13" s="46" t="s">
        <v>1961</v>
      </c>
      <c r="AE13" s="48"/>
      <c r="AF13" s="46"/>
      <c r="AG13" s="46" t="s">
        <v>1806</v>
      </c>
      <c r="AH13" s="46" t="s">
        <v>1987</v>
      </c>
      <c r="AI13" s="46" t="s">
        <v>1859</v>
      </c>
      <c r="AJ13" s="46" t="s">
        <v>1847</v>
      </c>
      <c r="AK13" s="46" t="s">
        <v>1644</v>
      </c>
      <c r="AL13" s="46" t="s">
        <v>1166</v>
      </c>
      <c r="AM13" s="46" t="s">
        <v>1640</v>
      </c>
      <c r="AN13" s="4"/>
    </row>
    <row r="14" ht="45" customHeight="1">
      <c r="A14" s="4"/>
      <c r="B14" s="4"/>
      <c r="C14" s="4"/>
      <c r="D14" s="46"/>
      <c r="E14" s="46"/>
      <c r="F14" s="46" t="s">
        <v>1535</v>
      </c>
      <c r="G14" s="46" t="s">
        <v>1370</v>
      </c>
      <c r="H14" s="46" t="s">
        <v>751</v>
      </c>
      <c r="I14" s="46"/>
      <c r="J14" s="46"/>
      <c r="K14" s="46"/>
      <c r="L14" s="46"/>
      <c r="M14" s="46"/>
      <c r="N14" s="46"/>
      <c r="O14" s="46"/>
      <c r="P14" s="46"/>
      <c r="Q14" s="46"/>
      <c r="R14" s="46" t="s">
        <v>1535</v>
      </c>
      <c r="S14" s="46" t="s">
        <v>1370</v>
      </c>
      <c r="T14" s="46" t="s">
        <v>751</v>
      </c>
      <c r="U14" s="46"/>
      <c r="V14" s="46"/>
      <c r="W14" s="46"/>
      <c r="X14" s="46"/>
      <c r="Y14" s="46"/>
      <c r="Z14" s="46"/>
      <c r="AA14" s="46"/>
      <c r="AB14" s="46"/>
      <c r="AC14" s="46"/>
      <c r="AD14" s="46" t="s">
        <v>1535</v>
      </c>
      <c r="AE14" s="46" t="s">
        <v>1370</v>
      </c>
      <c r="AF14" s="46" t="s">
        <v>751</v>
      </c>
      <c r="AG14" s="46"/>
      <c r="AH14" s="46"/>
      <c r="AI14" s="46"/>
      <c r="AJ14" s="46"/>
      <c r="AK14" s="46"/>
      <c r="AL14" s="46"/>
      <c r="AM14" s="46"/>
      <c r="AN14" s="4"/>
    </row>
    <row r="15" ht="14" customHeight="1">
      <c r="A15" s="4"/>
      <c r="B15" s="4"/>
      <c r="C15" s="4"/>
      <c r="D15" s="37" t="s">
        <v>55</v>
      </c>
      <c r="E15" s="37" t="s">
        <v>91</v>
      </c>
      <c r="F15" s="37" t="s">
        <v>113</v>
      </c>
      <c r="G15" s="37" t="s">
        <v>127</v>
      </c>
      <c r="H15" s="37" t="s">
        <v>141</v>
      </c>
      <c r="I15" s="37" t="s">
        <v>147</v>
      </c>
      <c r="J15" s="37" t="s">
        <v>352</v>
      </c>
      <c r="K15" s="37" t="s">
        <v>353</v>
      </c>
      <c r="L15" s="37" t="s">
        <v>381</v>
      </c>
      <c r="M15" s="37" t="s">
        <v>62</v>
      </c>
      <c r="N15" s="37" t="s">
        <v>68</v>
      </c>
      <c r="O15" s="37" t="s">
        <v>72</v>
      </c>
      <c r="P15" s="37" t="s">
        <v>55</v>
      </c>
      <c r="Q15" s="37" t="s">
        <v>91</v>
      </c>
      <c r="R15" s="37" t="s">
        <v>113</v>
      </c>
      <c r="S15" s="37" t="s">
        <v>127</v>
      </c>
      <c r="T15" s="37" t="s">
        <v>141</v>
      </c>
      <c r="U15" s="37" t="s">
        <v>147</v>
      </c>
      <c r="V15" s="37" t="s">
        <v>352</v>
      </c>
      <c r="W15" s="37" t="s">
        <v>353</v>
      </c>
      <c r="X15" s="37" t="s">
        <v>381</v>
      </c>
      <c r="Y15" s="37" t="s">
        <v>62</v>
      </c>
      <c r="Z15" s="37" t="s">
        <v>68</v>
      </c>
      <c r="AA15" s="37" t="s">
        <v>72</v>
      </c>
      <c r="AB15" s="37" t="s">
        <v>55</v>
      </c>
      <c r="AC15" s="37" t="s">
        <v>91</v>
      </c>
      <c r="AD15" s="37" t="s">
        <v>113</v>
      </c>
      <c r="AE15" s="37" t="s">
        <v>127</v>
      </c>
      <c r="AF15" s="37" t="s">
        <v>141</v>
      </c>
      <c r="AG15" s="37" t="s">
        <v>147</v>
      </c>
      <c r="AH15" s="37" t="s">
        <v>352</v>
      </c>
      <c r="AI15" s="37" t="s">
        <v>353</v>
      </c>
      <c r="AJ15" s="37" t="s">
        <v>381</v>
      </c>
      <c r="AK15" s="37" t="s">
        <v>62</v>
      </c>
      <c r="AL15" s="37" t="s">
        <v>68</v>
      </c>
      <c r="AM15" s="37" t="s">
        <v>72</v>
      </c>
      <c r="AN15" s="4"/>
    </row>
    <row r="16">
      <c r="A16" s="4"/>
      <c r="B16" s="20" t="s">
        <v>1264</v>
      </c>
      <c r="C16" s="37" t="s">
        <v>55</v>
      </c>
      <c r="D16" s="3">
        <v>127300</v>
      </c>
      <c r="E16" s="3">
        <v>0</v>
      </c>
      <c r="F16" s="3">
        <v>99500</v>
      </c>
      <c r="G16" s="3">
        <v>0</v>
      </c>
      <c r="H16" s="3">
        <v>0</v>
      </c>
      <c r="I16" s="3">
        <v>226800</v>
      </c>
      <c r="J16" s="3">
        <v>-1700</v>
      </c>
      <c r="K16" s="3">
        <v>612200</v>
      </c>
      <c r="L16" s="3">
        <v>0</v>
      </c>
      <c r="M16" s="3">
        <v>837300</v>
      </c>
      <c r="N16" s="3">
        <v>0</v>
      </c>
      <c r="O16" s="3">
        <v>837300</v>
      </c>
      <c r="P16" s="3">
        <v>127300</v>
      </c>
      <c r="Q16" s="3">
        <v>0</v>
      </c>
      <c r="R16" s="3">
        <v>99500</v>
      </c>
      <c r="S16" s="3">
        <v>0</v>
      </c>
      <c r="T16" s="3">
        <v>0</v>
      </c>
      <c r="U16" s="3">
        <v>226800</v>
      </c>
      <c r="V16" s="3">
        <v>-800</v>
      </c>
      <c r="W16" s="3">
        <v>582300</v>
      </c>
      <c r="X16" s="3">
        <v>0</v>
      </c>
      <c r="Y16" s="3">
        <v>808300</v>
      </c>
      <c r="Z16" s="3">
        <v>0</v>
      </c>
      <c r="AA16" s="3">
        <v>808300</v>
      </c>
      <c r="AB16" s="3">
        <v>127300</v>
      </c>
      <c r="AC16" s="3">
        <v>0</v>
      </c>
      <c r="AD16" s="3">
        <v>95300</v>
      </c>
      <c r="AE16" s="3">
        <v>4200</v>
      </c>
      <c r="AF16" s="3">
        <v>0</v>
      </c>
      <c r="AG16" s="3">
        <v>226800</v>
      </c>
      <c r="AH16" s="3">
        <v>16700</v>
      </c>
      <c r="AI16" s="3">
        <v>540500</v>
      </c>
      <c r="AJ16" s="3">
        <v>0</v>
      </c>
      <c r="AK16" s="3">
        <v>784000</v>
      </c>
      <c r="AL16" s="3">
        <v>0</v>
      </c>
      <c r="AM16" s="3">
        <v>784000</v>
      </c>
      <c r="AN16" s="37" t="s">
        <v>55</v>
      </c>
    </row>
    <row r="17">
      <c r="A17" s="4"/>
      <c r="B17" s="20" t="s">
        <v>1123</v>
      </c>
      <c r="C17" s="37" t="s">
        <v>91</v>
      </c>
      <c r="D17" s="3">
        <v>0</v>
      </c>
      <c r="E17" s="3">
        <v>0</v>
      </c>
      <c r="F17" s="3">
        <v>0</v>
      </c>
      <c r="G17" s="3">
        <v>0</v>
      </c>
      <c r="H17" s="3">
        <v>0</v>
      </c>
      <c r="I17" s="3">
        <v>0</v>
      </c>
      <c r="J17" s="3">
        <v>0</v>
      </c>
      <c r="K17" s="3">
        <v>0</v>
      </c>
      <c r="L17" s="3">
        <v>0</v>
      </c>
      <c r="M17" s="3">
        <v>0</v>
      </c>
      <c r="N17" s="3">
        <v>0</v>
      </c>
      <c r="O17" s="3">
        <v>0</v>
      </c>
      <c r="P17" s="3">
        <v>0</v>
      </c>
      <c r="Q17" s="3">
        <v>0</v>
      </c>
      <c r="R17" s="3">
        <v>0</v>
      </c>
      <c r="S17" s="3">
        <v>0</v>
      </c>
      <c r="T17" s="3">
        <v>0</v>
      </c>
      <c r="U17" s="3">
        <v>0</v>
      </c>
      <c r="V17" s="3">
        <v>0</v>
      </c>
      <c r="W17" s="3">
        <v>0</v>
      </c>
      <c r="X17" s="3">
        <v>0</v>
      </c>
      <c r="Y17" s="3">
        <v>0</v>
      </c>
      <c r="Z17" s="3">
        <v>0</v>
      </c>
      <c r="AA17" s="3">
        <v>0</v>
      </c>
      <c r="AB17" s="3">
        <v>0</v>
      </c>
      <c r="AC17" s="3">
        <v>0</v>
      </c>
      <c r="AD17" s="3">
        <v>0</v>
      </c>
      <c r="AE17" s="3">
        <v>0</v>
      </c>
      <c r="AF17" s="3">
        <v>0</v>
      </c>
      <c r="AG17" s="3">
        <v>0</v>
      </c>
      <c r="AH17" s="3">
        <v>0</v>
      </c>
      <c r="AI17" s="3">
        <v>0</v>
      </c>
      <c r="AJ17" s="3">
        <v>0</v>
      </c>
      <c r="AK17" s="3">
        <v>0</v>
      </c>
      <c r="AL17" s="3">
        <v>0</v>
      </c>
      <c r="AM17" s="3">
        <v>0</v>
      </c>
      <c r="AN17" s="37" t="s">
        <v>91</v>
      </c>
    </row>
    <row r="18">
      <c r="A18" s="4"/>
      <c r="B18" s="20" t="s">
        <v>1999</v>
      </c>
      <c r="C18" s="37" t="s">
        <v>113</v>
      </c>
      <c r="D18" s="62"/>
      <c r="E18" s="62"/>
      <c r="F18" s="62"/>
      <c r="G18" s="62"/>
      <c r="H18" s="62"/>
      <c r="I18" s="62"/>
      <c r="J18" s="62"/>
      <c r="K18" s="3">
        <v>87200</v>
      </c>
      <c r="L18" s="62"/>
      <c r="M18" s="3">
        <v>87200</v>
      </c>
      <c r="N18" s="3">
        <v>0</v>
      </c>
      <c r="O18" s="3">
        <v>87200</v>
      </c>
      <c r="P18" s="62"/>
      <c r="Q18" s="62"/>
      <c r="R18" s="62"/>
      <c r="S18" s="62"/>
      <c r="T18" s="62"/>
      <c r="U18" s="62"/>
      <c r="V18" s="62"/>
      <c r="W18" s="3">
        <v>37000</v>
      </c>
      <c r="X18" s="62"/>
      <c r="Y18" s="3">
        <v>37000</v>
      </c>
      <c r="Z18" s="3">
        <v>0</v>
      </c>
      <c r="AA18" s="3">
        <v>37000</v>
      </c>
      <c r="AB18" s="62"/>
      <c r="AC18" s="62"/>
      <c r="AD18" s="62"/>
      <c r="AE18" s="62"/>
      <c r="AF18" s="62"/>
      <c r="AG18" s="62"/>
      <c r="AH18" s="62"/>
      <c r="AI18" s="3">
        <v>55600</v>
      </c>
      <c r="AJ18" s="62"/>
      <c r="AK18" s="3">
        <v>55600</v>
      </c>
      <c r="AL18" s="3">
        <v>0</v>
      </c>
      <c r="AM18" s="3">
        <v>55600</v>
      </c>
      <c r="AN18" s="37" t="s">
        <v>113</v>
      </c>
    </row>
    <row r="19">
      <c r="A19" s="4"/>
      <c r="B19" s="20" t="s">
        <v>925</v>
      </c>
      <c r="C19" s="37" t="s">
        <v>127</v>
      </c>
      <c r="D19" s="62"/>
      <c r="E19" s="62"/>
      <c r="F19" s="62"/>
      <c r="G19" s="62"/>
      <c r="H19" s="62"/>
      <c r="I19" s="62"/>
      <c r="J19" s="62"/>
      <c r="K19" s="3">
        <v>-29900</v>
      </c>
      <c r="L19" s="62"/>
      <c r="M19" s="3">
        <v>-29900</v>
      </c>
      <c r="N19" s="3">
        <v>0</v>
      </c>
      <c r="O19" s="3">
        <v>-29900</v>
      </c>
      <c r="P19" s="62"/>
      <c r="Q19" s="62"/>
      <c r="R19" s="62"/>
      <c r="S19" s="62"/>
      <c r="T19" s="62"/>
      <c r="U19" s="62"/>
      <c r="V19" s="62"/>
      <c r="W19" s="3">
        <v>-7100</v>
      </c>
      <c r="X19" s="62"/>
      <c r="Y19" s="3">
        <v>-7100</v>
      </c>
      <c r="Z19" s="3">
        <v>0</v>
      </c>
      <c r="AA19" s="3">
        <v>-7100</v>
      </c>
      <c r="AB19" s="62"/>
      <c r="AC19" s="62"/>
      <c r="AD19" s="62"/>
      <c r="AE19" s="62"/>
      <c r="AF19" s="62"/>
      <c r="AG19" s="62"/>
      <c r="AH19" s="62"/>
      <c r="AI19" s="3">
        <v>-13800</v>
      </c>
      <c r="AJ19" s="62"/>
      <c r="AK19" s="3">
        <v>-13800</v>
      </c>
      <c r="AL19" s="3">
        <v>0</v>
      </c>
      <c r="AM19" s="3">
        <v>-13800</v>
      </c>
      <c r="AN19" s="37" t="s">
        <v>127</v>
      </c>
    </row>
    <row r="20">
      <c r="A20" s="4"/>
      <c r="B20" s="20" t="s">
        <v>987</v>
      </c>
      <c r="C20" s="37" t="s">
        <v>141</v>
      </c>
      <c r="D20" s="62"/>
      <c r="E20" s="62"/>
      <c r="F20" s="62"/>
      <c r="G20" s="62"/>
      <c r="H20" s="3">
        <v>0</v>
      </c>
      <c r="I20" s="3">
        <v>0</v>
      </c>
      <c r="J20" s="62"/>
      <c r="K20" s="3">
        <v>0</v>
      </c>
      <c r="L20" s="62"/>
      <c r="M20" s="3">
        <v>0</v>
      </c>
      <c r="N20" s="3">
        <v>0</v>
      </c>
      <c r="O20" s="3">
        <v>0</v>
      </c>
      <c r="P20" s="62"/>
      <c r="Q20" s="62"/>
      <c r="R20" s="62"/>
      <c r="S20" s="62"/>
      <c r="T20" s="3">
        <v>0</v>
      </c>
      <c r="U20" s="3">
        <v>0</v>
      </c>
      <c r="V20" s="62"/>
      <c r="W20" s="3">
        <v>0</v>
      </c>
      <c r="X20" s="62"/>
      <c r="Y20" s="3">
        <v>0</v>
      </c>
      <c r="Z20" s="3">
        <v>0</v>
      </c>
      <c r="AA20" s="3">
        <v>0</v>
      </c>
      <c r="AB20" s="62"/>
      <c r="AC20" s="62"/>
      <c r="AD20" s="62"/>
      <c r="AE20" s="62"/>
      <c r="AF20" s="3">
        <v>0</v>
      </c>
      <c r="AG20" s="3">
        <v>0</v>
      </c>
      <c r="AH20" s="62"/>
      <c r="AI20" s="3">
        <v>0</v>
      </c>
      <c r="AJ20" s="62"/>
      <c r="AK20" s="3">
        <v>0</v>
      </c>
      <c r="AL20" s="3">
        <v>0</v>
      </c>
      <c r="AM20" s="3">
        <v>0</v>
      </c>
      <c r="AN20" s="37" t="s">
        <v>141</v>
      </c>
    </row>
    <row r="21">
      <c r="A21" s="4"/>
      <c r="B21" s="20" t="s">
        <v>1029</v>
      </c>
      <c r="C21" s="37" t="s">
        <v>147</v>
      </c>
      <c r="D21" s="3">
        <v>0</v>
      </c>
      <c r="E21" s="3">
        <v>0</v>
      </c>
      <c r="F21" s="3">
        <v>0</v>
      </c>
      <c r="G21" s="3">
        <v>0</v>
      </c>
      <c r="H21" s="62"/>
      <c r="I21" s="3">
        <v>0</v>
      </c>
      <c r="J21" s="62"/>
      <c r="K21" s="62"/>
      <c r="L21" s="3">
        <v>0</v>
      </c>
      <c r="M21" s="3">
        <v>0</v>
      </c>
      <c r="N21" s="3">
        <v>0</v>
      </c>
      <c r="O21" s="3">
        <v>0</v>
      </c>
      <c r="P21" s="3">
        <v>0</v>
      </c>
      <c r="Q21" s="3">
        <v>0</v>
      </c>
      <c r="R21" s="3">
        <v>0</v>
      </c>
      <c r="S21" s="3">
        <v>0</v>
      </c>
      <c r="T21" s="62"/>
      <c r="U21" s="3">
        <v>0</v>
      </c>
      <c r="V21" s="62"/>
      <c r="W21" s="62"/>
      <c r="X21" s="3">
        <v>0</v>
      </c>
      <c r="Y21" s="3">
        <v>0</v>
      </c>
      <c r="Z21" s="3">
        <v>0</v>
      </c>
      <c r="AA21" s="3">
        <v>0</v>
      </c>
      <c r="AB21" s="3">
        <v>0</v>
      </c>
      <c r="AC21" s="3">
        <v>0</v>
      </c>
      <c r="AD21" s="3">
        <v>0</v>
      </c>
      <c r="AE21" s="3">
        <v>0</v>
      </c>
      <c r="AF21" s="62"/>
      <c r="AG21" s="3">
        <v>0</v>
      </c>
      <c r="AH21" s="62"/>
      <c r="AI21" s="62"/>
      <c r="AJ21" s="3">
        <v>0</v>
      </c>
      <c r="AK21" s="3">
        <v>0</v>
      </c>
      <c r="AL21" s="3">
        <v>0</v>
      </c>
      <c r="AM21" s="3">
        <v>0</v>
      </c>
      <c r="AN21" s="37" t="s">
        <v>147</v>
      </c>
    </row>
    <row r="22">
      <c r="A22" s="4"/>
      <c r="B22" s="20" t="s">
        <v>1199</v>
      </c>
      <c r="C22" s="37" t="s">
        <v>352</v>
      </c>
      <c r="D22" s="3">
        <v>0</v>
      </c>
      <c r="E22" s="3">
        <v>0</v>
      </c>
      <c r="F22" s="3">
        <v>0</v>
      </c>
      <c r="G22" s="62"/>
      <c r="H22" s="62"/>
      <c r="I22" s="3">
        <v>0</v>
      </c>
      <c r="J22" s="62"/>
      <c r="K22" s="3">
        <v>0</v>
      </c>
      <c r="L22" s="62"/>
      <c r="M22" s="3">
        <v>0</v>
      </c>
      <c r="N22" s="3">
        <v>0</v>
      </c>
      <c r="O22" s="3">
        <v>0</v>
      </c>
      <c r="P22" s="3">
        <v>0</v>
      </c>
      <c r="Q22" s="3">
        <v>0</v>
      </c>
      <c r="R22" s="3">
        <v>0</v>
      </c>
      <c r="S22" s="62"/>
      <c r="T22" s="62"/>
      <c r="U22" s="3">
        <v>0</v>
      </c>
      <c r="V22" s="62"/>
      <c r="W22" s="3">
        <v>0</v>
      </c>
      <c r="X22" s="62"/>
      <c r="Y22" s="3">
        <v>0</v>
      </c>
      <c r="Z22" s="3">
        <v>0</v>
      </c>
      <c r="AA22" s="3">
        <v>0</v>
      </c>
      <c r="AB22" s="3">
        <v>0</v>
      </c>
      <c r="AC22" s="3">
        <v>0</v>
      </c>
      <c r="AD22" s="3">
        <v>0</v>
      </c>
      <c r="AE22" s="62"/>
      <c r="AF22" s="62"/>
      <c r="AG22" s="3">
        <v>0</v>
      </c>
      <c r="AH22" s="62"/>
      <c r="AI22" s="3">
        <v>0</v>
      </c>
      <c r="AJ22" s="62"/>
      <c r="AK22" s="3">
        <v>0</v>
      </c>
      <c r="AL22" s="3">
        <v>0</v>
      </c>
      <c r="AM22" s="3">
        <v>0</v>
      </c>
      <c r="AN22" s="37" t="s">
        <v>352</v>
      </c>
    </row>
    <row r="23">
      <c r="A23" s="4"/>
      <c r="B23" s="20" t="s">
        <v>1025</v>
      </c>
      <c r="C23" s="37" t="s">
        <v>353</v>
      </c>
      <c r="D23" s="3">
        <v>0</v>
      </c>
      <c r="E23" s="62"/>
      <c r="F23" s="62"/>
      <c r="G23" s="62"/>
      <c r="H23" s="62"/>
      <c r="I23" s="3">
        <v>0</v>
      </c>
      <c r="J23" s="62"/>
      <c r="K23" s="62"/>
      <c r="L23" s="3">
        <v>0</v>
      </c>
      <c r="M23" s="3">
        <v>0</v>
      </c>
      <c r="N23" s="3">
        <v>0</v>
      </c>
      <c r="O23" s="3">
        <v>0</v>
      </c>
      <c r="P23" s="3">
        <v>0</v>
      </c>
      <c r="Q23" s="62"/>
      <c r="R23" s="62"/>
      <c r="S23" s="62"/>
      <c r="T23" s="62"/>
      <c r="U23" s="3">
        <v>0</v>
      </c>
      <c r="V23" s="62"/>
      <c r="W23" s="62"/>
      <c r="X23" s="3">
        <v>0</v>
      </c>
      <c r="Y23" s="3">
        <v>0</v>
      </c>
      <c r="Z23" s="3">
        <v>0</v>
      </c>
      <c r="AA23" s="3">
        <v>0</v>
      </c>
      <c r="AB23" s="3">
        <v>0</v>
      </c>
      <c r="AC23" s="62"/>
      <c r="AD23" s="62"/>
      <c r="AE23" s="62"/>
      <c r="AF23" s="62"/>
      <c r="AG23" s="3">
        <v>0</v>
      </c>
      <c r="AH23" s="62"/>
      <c r="AI23" s="62"/>
      <c r="AJ23" s="3">
        <v>0</v>
      </c>
      <c r="AK23" s="3">
        <v>0</v>
      </c>
      <c r="AL23" s="3">
        <v>0</v>
      </c>
      <c r="AM23" s="3">
        <v>0</v>
      </c>
      <c r="AN23" s="37" t="s">
        <v>353</v>
      </c>
    </row>
    <row r="24">
      <c r="A24" s="4"/>
      <c r="B24" s="20" t="s">
        <v>979</v>
      </c>
      <c r="C24" s="37" t="s">
        <v>381</v>
      </c>
      <c r="D24" s="62"/>
      <c r="E24" s="62"/>
      <c r="F24" s="62"/>
      <c r="G24" s="3">
        <v>0</v>
      </c>
      <c r="H24" s="62"/>
      <c r="I24" s="3">
        <v>0</v>
      </c>
      <c r="J24" s="62"/>
      <c r="K24" s="62"/>
      <c r="L24" s="62"/>
      <c r="M24" s="3">
        <v>0</v>
      </c>
      <c r="N24" s="3">
        <v>0</v>
      </c>
      <c r="O24" s="3">
        <v>0</v>
      </c>
      <c r="P24" s="62"/>
      <c r="Q24" s="62"/>
      <c r="R24" s="62"/>
      <c r="S24" s="3">
        <v>0</v>
      </c>
      <c r="T24" s="62"/>
      <c r="U24" s="3">
        <v>0</v>
      </c>
      <c r="V24" s="62"/>
      <c r="W24" s="62"/>
      <c r="X24" s="62"/>
      <c r="Y24" s="3">
        <v>0</v>
      </c>
      <c r="Z24" s="3">
        <v>0</v>
      </c>
      <c r="AA24" s="3">
        <v>0</v>
      </c>
      <c r="AB24" s="62"/>
      <c r="AC24" s="62"/>
      <c r="AD24" s="62"/>
      <c r="AE24" s="3">
        <v>0</v>
      </c>
      <c r="AF24" s="62"/>
      <c r="AG24" s="3">
        <v>0</v>
      </c>
      <c r="AH24" s="62"/>
      <c r="AI24" s="62"/>
      <c r="AJ24" s="62"/>
      <c r="AK24" s="3">
        <v>0</v>
      </c>
      <c r="AL24" s="3">
        <v>0</v>
      </c>
      <c r="AM24" s="3">
        <v>0</v>
      </c>
      <c r="AN24" s="37" t="s">
        <v>381</v>
      </c>
    </row>
    <row r="25">
      <c r="A25" s="4"/>
      <c r="B25" s="20" t="s">
        <v>988</v>
      </c>
      <c r="C25" s="37" t="s">
        <v>62</v>
      </c>
      <c r="D25" s="62"/>
      <c r="E25" s="62"/>
      <c r="F25" s="62"/>
      <c r="G25" s="62"/>
      <c r="H25" s="3">
        <v>0</v>
      </c>
      <c r="I25" s="3">
        <v>0</v>
      </c>
      <c r="J25" s="62"/>
      <c r="K25" s="62"/>
      <c r="L25" s="62"/>
      <c r="M25" s="3">
        <v>0</v>
      </c>
      <c r="N25" s="3">
        <v>0</v>
      </c>
      <c r="O25" s="3">
        <v>0</v>
      </c>
      <c r="P25" s="62"/>
      <c r="Q25" s="62"/>
      <c r="R25" s="62"/>
      <c r="S25" s="62"/>
      <c r="T25" s="3">
        <v>0</v>
      </c>
      <c r="U25" s="3">
        <v>0</v>
      </c>
      <c r="V25" s="62"/>
      <c r="W25" s="62"/>
      <c r="X25" s="62"/>
      <c r="Y25" s="3">
        <v>0</v>
      </c>
      <c r="Z25" s="3">
        <v>0</v>
      </c>
      <c r="AA25" s="3">
        <v>0</v>
      </c>
      <c r="AB25" s="62"/>
      <c r="AC25" s="62"/>
      <c r="AD25" s="62"/>
      <c r="AE25" s="62"/>
      <c r="AF25" s="3">
        <v>0</v>
      </c>
      <c r="AG25" s="3">
        <v>0</v>
      </c>
      <c r="AH25" s="62"/>
      <c r="AI25" s="62"/>
      <c r="AJ25" s="62"/>
      <c r="AK25" s="3">
        <v>0</v>
      </c>
      <c r="AL25" s="3">
        <v>0</v>
      </c>
      <c r="AM25" s="3">
        <v>0</v>
      </c>
      <c r="AN25" s="37" t="s">
        <v>62</v>
      </c>
    </row>
    <row r="26">
      <c r="A26" s="4"/>
      <c r="B26" s="20" t="s">
        <v>1977</v>
      </c>
      <c r="C26" s="37" t="s">
        <v>68</v>
      </c>
      <c r="D26" s="62"/>
      <c r="E26" s="62"/>
      <c r="F26" s="62"/>
      <c r="G26" s="62"/>
      <c r="H26" s="62"/>
      <c r="I26" s="62"/>
      <c r="J26" s="3">
        <v>600</v>
      </c>
      <c r="K26" s="62"/>
      <c r="L26" s="62"/>
      <c r="M26" s="3">
        <v>600</v>
      </c>
      <c r="N26" s="3">
        <v>0</v>
      </c>
      <c r="O26" s="3">
        <v>600</v>
      </c>
      <c r="P26" s="62"/>
      <c r="Q26" s="62"/>
      <c r="R26" s="62"/>
      <c r="S26" s="62"/>
      <c r="T26" s="62"/>
      <c r="U26" s="62"/>
      <c r="V26" s="3">
        <v>-900</v>
      </c>
      <c r="W26" s="62"/>
      <c r="X26" s="62"/>
      <c r="Y26" s="3">
        <v>-900</v>
      </c>
      <c r="Z26" s="3">
        <v>0</v>
      </c>
      <c r="AA26" s="3">
        <v>-900</v>
      </c>
      <c r="AB26" s="62"/>
      <c r="AC26" s="62"/>
      <c r="AD26" s="62"/>
      <c r="AE26" s="62"/>
      <c r="AF26" s="62"/>
      <c r="AG26" s="62"/>
      <c r="AH26" s="3">
        <v>-17500</v>
      </c>
      <c r="AI26" s="62"/>
      <c r="AJ26" s="62"/>
      <c r="AK26" s="3">
        <v>-17500</v>
      </c>
      <c r="AL26" s="3">
        <v>0</v>
      </c>
      <c r="AM26" s="3">
        <v>-17500</v>
      </c>
      <c r="AN26" s="37" t="s">
        <v>68</v>
      </c>
    </row>
    <row r="27">
      <c r="A27" s="4"/>
      <c r="B27" s="14" t="s">
        <v>1265</v>
      </c>
      <c r="C27" s="41" t="s">
        <v>72</v>
      </c>
      <c r="D27" s="30">
        <v>127300</v>
      </c>
      <c r="E27" s="30">
        <v>0</v>
      </c>
      <c r="F27" s="30">
        <v>99500</v>
      </c>
      <c r="G27" s="30">
        <v>0</v>
      </c>
      <c r="H27" s="30">
        <v>0</v>
      </c>
      <c r="I27" s="30">
        <v>226800</v>
      </c>
      <c r="J27" s="30">
        <v>-1100</v>
      </c>
      <c r="K27" s="30">
        <v>669500</v>
      </c>
      <c r="L27" s="30">
        <v>0</v>
      </c>
      <c r="M27" s="30">
        <v>895200</v>
      </c>
      <c r="N27" s="30">
        <v>0</v>
      </c>
      <c r="O27" s="30">
        <v>895200</v>
      </c>
      <c r="P27" s="30">
        <v>127300</v>
      </c>
      <c r="Q27" s="30">
        <v>0</v>
      </c>
      <c r="R27" s="30">
        <v>99500</v>
      </c>
      <c r="S27" s="30">
        <v>0</v>
      </c>
      <c r="T27" s="30">
        <v>0</v>
      </c>
      <c r="U27" s="30">
        <v>226800</v>
      </c>
      <c r="V27" s="30">
        <v>-1700</v>
      </c>
      <c r="W27" s="30">
        <v>612200</v>
      </c>
      <c r="X27" s="30">
        <v>0</v>
      </c>
      <c r="Y27" s="30">
        <v>837300</v>
      </c>
      <c r="Z27" s="30">
        <v>0</v>
      </c>
      <c r="AA27" s="30">
        <v>837300</v>
      </c>
      <c r="AB27" s="30">
        <v>127300</v>
      </c>
      <c r="AC27" s="30">
        <v>0</v>
      </c>
      <c r="AD27" s="30">
        <v>95300</v>
      </c>
      <c r="AE27" s="30">
        <v>4200</v>
      </c>
      <c r="AF27" s="30">
        <v>0</v>
      </c>
      <c r="AG27" s="30">
        <v>226800</v>
      </c>
      <c r="AH27" s="30">
        <v>-799.999999999996</v>
      </c>
      <c r="AI27" s="30">
        <v>582300</v>
      </c>
      <c r="AJ27" s="30">
        <v>0</v>
      </c>
      <c r="AK27" s="30">
        <v>808300</v>
      </c>
      <c r="AL27" s="30">
        <v>0</v>
      </c>
      <c r="AM27" s="30">
        <v>808300</v>
      </c>
      <c r="AN27" s="41" t="s">
        <v>72</v>
      </c>
    </row>
  </sheetData>
  <mergeCells count="37">
    <mergeCell ref="A1:C1"/>
    <mergeCell ref="A2:C2"/>
    <mergeCell ref="D4:E4"/>
    <mergeCell ref="B10:H10"/>
    <mergeCell ref="D12:O12"/>
    <mergeCell ref="P12:AA12"/>
    <mergeCell ref="AB12:AM12"/>
    <mergeCell ref="D13:D14"/>
    <mergeCell ref="E13:E14"/>
    <mergeCell ref="F13:H13"/>
    <mergeCell ref="I13:I14"/>
    <mergeCell ref="J13:J14"/>
    <mergeCell ref="K13:K14"/>
    <mergeCell ref="L13:L14"/>
    <mergeCell ref="M13:M14"/>
    <mergeCell ref="N13:N14"/>
    <mergeCell ref="O13:O14"/>
    <mergeCell ref="P13:P14"/>
    <mergeCell ref="Q13:Q14"/>
    <mergeCell ref="R13:T13"/>
    <mergeCell ref="U13:U14"/>
    <mergeCell ref="V13:V14"/>
    <mergeCell ref="W13:W14"/>
    <mergeCell ref="X13:X14"/>
    <mergeCell ref="Y13:Y14"/>
    <mergeCell ref="Z13:Z14"/>
    <mergeCell ref="AA13:AA14"/>
    <mergeCell ref="AB13:AB14"/>
    <mergeCell ref="AC13:AC14"/>
    <mergeCell ref="AD13:AF13"/>
    <mergeCell ref="AG13:AG14"/>
    <mergeCell ref="AH13:AH14"/>
    <mergeCell ref="AI13:AI14"/>
    <mergeCell ref="AJ13:AJ14"/>
    <mergeCell ref="AK13:AK14"/>
    <mergeCell ref="AL13:AL14"/>
    <mergeCell ref="AM13:AM14"/>
  </mergeCells>
  <dataValidations count="1">
    <dataValidation sqref="C8" allowBlank="1" showInputMessage="1" showErrorMessage="1" type="list">
      <formula1>'@lists'!$A$14:$B$14</formula1>
    </dataValidation>
  </dataValidations>
  <pageSetup orientation="portrait"/>
</worksheet>
</file>

<file path=xl/worksheets/sheet27.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28.xml><?xml version="1.0" encoding="utf-8"?>
<worksheet xmlns="http://schemas.openxmlformats.org/spreadsheetml/2006/main" xmlns:r="http://schemas.openxmlformats.org/officeDocument/2006/relationships">
  <sheetPr>
    <outlinePr summaryBelow="0" summaryRight="0"/>
  </sheetPr>
  <dimension ref="A1:K34"/>
  <sheetViews>
    <sheetView workbookViewId="0"/>
  </sheetViews>
  <sheetFormatPr baseColWidth="10" defaultRowHeight="15"/>
  <cols>
    <col min="1" max="1" width="2.84252" customWidth="1"/>
    <col min="2" max="2" width="21.5728" customWidth="1"/>
    <col min="3" max="3" width="31.7613" customWidth="1"/>
    <col min="4" max="4" width="8.24184" customWidth="1"/>
    <col min="5" max="5" width="21.5728" customWidth="1"/>
    <col min="6" max="6" width="21.5728" customWidth="1"/>
    <col min="7" max="7" width="21.5728" customWidth="1"/>
    <col min="8" max="8" width="21.5728" customWidth="1"/>
    <col min="9" max="9" width="21.5728" customWidth="1"/>
    <col min="10" max="10" width="21.5728" customWidth="1"/>
    <col min="11" max="11" width="8.24184" customWidth="1"/>
  </cols>
  <sheetData>
    <row r="1">
      <c r="A1" s="11" t="s">
        <v>866</v>
      </c>
      <c r="B1" s="4"/>
      <c r="C1" s="4"/>
      <c r="D1" s="4"/>
      <c r="E1" s="4"/>
      <c r="F1" s="4"/>
      <c r="G1" s="4"/>
      <c r="H1" s="4"/>
      <c r="I1" s="4"/>
      <c r="J1" s="4"/>
      <c r="K1" s="4"/>
    </row>
    <row r="2">
      <c r="A2" s="11" t="s">
        <v>1047</v>
      </c>
      <c r="B2" s="4"/>
      <c r="C2" s="4"/>
      <c r="D2" s="4"/>
      <c r="E2" s="4"/>
      <c r="F2" s="4"/>
      <c r="G2" s="4"/>
      <c r="H2" s="4"/>
      <c r="I2" s="4"/>
      <c r="J2" s="4"/>
      <c r="K2" s="4"/>
    </row>
    <row r="3" ht="14" customHeight="1">
      <c r="A3" s="4"/>
      <c r="B3" s="4"/>
      <c r="C3" s="4"/>
      <c r="D3" s="4"/>
      <c r="E3" s="4"/>
      <c r="F3" s="4"/>
      <c r="G3" s="4"/>
      <c r="H3" s="4"/>
      <c r="I3" s="4"/>
      <c r="J3" s="4"/>
      <c r="K3" s="4"/>
    </row>
    <row r="4">
      <c r="A4" s="15"/>
      <c r="B4" s="21" t="s">
        <v>846</v>
      </c>
      <c r="C4" s="33" t="s">
        <v>145</v>
      </c>
      <c r="D4" s="8" t="str">
        <f>IF(C4&lt;&gt;"",VLOOKUP(C4,'@Entities13'!A2:B71,2,0),"")</f>
        <v>בנק ירושלים בע"מ</v>
      </c>
      <c r="E4" s="44"/>
      <c r="F4" s="4"/>
      <c r="G4" s="4"/>
      <c r="H4" s="4"/>
      <c r="I4" s="4"/>
      <c r="J4" s="4"/>
      <c r="K4" s="4"/>
    </row>
    <row r="5">
      <c r="A5" s="12"/>
      <c r="B5" s="12" t="s">
        <v>2122</v>
      </c>
      <c r="C5" s="35">
        <v>43465</v>
      </c>
      <c r="D5" s="4"/>
      <c r="E5" s="4"/>
      <c r="F5" s="4"/>
      <c r="G5" s="4"/>
      <c r="H5" s="4"/>
      <c r="I5" s="4"/>
      <c r="J5" s="4"/>
      <c r="K5" s="4"/>
    </row>
    <row r="6">
      <c r="A6" s="12"/>
      <c r="B6" s="26" t="str">
        <f>"סוג מטבע"&amp;IF(C6="ILS","אלפי ש""""ח","")</f>
        <v>סוג מטבעאלפי ש"ח</v>
      </c>
      <c r="C6" s="36" t="s">
        <v>556</v>
      </c>
      <c r="D6" s="4"/>
      <c r="E6" s="4"/>
      <c r="F6" s="4"/>
      <c r="G6" s="4"/>
      <c r="H6" s="4"/>
      <c r="I6" s="4"/>
      <c r="J6" s="4"/>
      <c r="K6" s="4"/>
    </row>
    <row r="7">
      <c r="A7" s="16"/>
      <c r="B7" s="16"/>
      <c r="C7" s="10"/>
      <c r="D7" s="4"/>
      <c r="E7" s="4"/>
      <c r="F7" s="4"/>
      <c r="G7" s="4"/>
      <c r="H7" s="4"/>
      <c r="I7" s="4"/>
      <c r="J7" s="4"/>
      <c r="K7" s="4"/>
    </row>
    <row r="8">
      <c r="A8" s="17"/>
      <c r="B8" s="17" t="s">
        <v>1509</v>
      </c>
      <c r="C8" s="29" t="s">
        <v>180</v>
      </c>
      <c r="D8" s="4"/>
      <c r="E8" s="4"/>
      <c r="F8" s="4"/>
      <c r="G8" s="4"/>
      <c r="H8" s="4"/>
      <c r="I8" s="4"/>
      <c r="J8" s="4"/>
      <c r="K8" s="4"/>
    </row>
    <row r="9" ht="14" customHeight="1">
      <c r="A9" s="4"/>
      <c r="B9" s="4"/>
      <c r="C9" s="4"/>
      <c r="D9" s="4"/>
      <c r="E9" s="4"/>
      <c r="F9" s="4"/>
      <c r="G9" s="4"/>
      <c r="H9" s="4"/>
      <c r="I9" s="4"/>
      <c r="J9" s="4"/>
      <c r="K9" s="4"/>
    </row>
    <row r="10" ht="18" customHeight="1">
      <c r="A10" s="4"/>
      <c r="B10" s="27" t="s">
        <v>181</v>
      </c>
      <c r="C10" s="4"/>
      <c r="D10" s="4"/>
      <c r="E10" s="4"/>
      <c r="F10" s="4"/>
      <c r="G10" s="4"/>
      <c r="H10" s="40"/>
      <c r="I10" s="4"/>
      <c r="J10" s="4"/>
      <c r="K10" s="4"/>
    </row>
    <row r="11">
      <c r="A11" s="4"/>
      <c r="B11" s="28" t="s">
        <v>180</v>
      </c>
      <c r="C11" s="4"/>
      <c r="D11" s="4"/>
      <c r="E11" s="4"/>
      <c r="F11" s="4"/>
      <c r="G11" s="4"/>
      <c r="H11" s="4"/>
      <c r="I11" s="4"/>
      <c r="J11" s="4"/>
      <c r="K11" s="4"/>
    </row>
    <row r="12">
      <c r="A12" s="4"/>
      <c r="B12" s="4"/>
      <c r="C12" s="4"/>
      <c r="D12" s="4"/>
      <c r="E12" s="46" t="s">
        <v>2145</v>
      </c>
      <c r="F12" s="46" t="s">
        <v>2116</v>
      </c>
      <c r="G12" s="46" t="s">
        <v>1343</v>
      </c>
      <c r="H12" s="46" t="s">
        <v>2145</v>
      </c>
      <c r="I12" s="46" t="s">
        <v>2116</v>
      </c>
      <c r="J12" s="46" t="s">
        <v>1343</v>
      </c>
      <c r="K12" s="4"/>
    </row>
    <row r="13">
      <c r="A13" s="4"/>
      <c r="B13" s="4"/>
      <c r="C13" s="4"/>
      <c r="D13" s="4"/>
      <c r="E13" s="46" t="s">
        <v>1020</v>
      </c>
      <c r="F13" s="46" t="s">
        <v>1020</v>
      </c>
      <c r="G13" s="46" t="s">
        <v>1020</v>
      </c>
      <c r="H13" s="46" t="s">
        <v>1122</v>
      </c>
      <c r="I13" s="46" t="s">
        <v>1122</v>
      </c>
      <c r="J13" s="46" t="s">
        <v>1122</v>
      </c>
      <c r="K13" s="4"/>
    </row>
    <row r="14" ht="14" customHeight="1">
      <c r="A14" s="4"/>
      <c r="B14" s="4"/>
      <c r="C14" s="4"/>
      <c r="D14" s="4"/>
      <c r="E14" s="37" t="s">
        <v>55</v>
      </c>
      <c r="F14" s="37" t="s">
        <v>55</v>
      </c>
      <c r="G14" s="37" t="s">
        <v>55</v>
      </c>
      <c r="H14" s="37" t="s">
        <v>91</v>
      </c>
      <c r="I14" s="37" t="s">
        <v>91</v>
      </c>
      <c r="J14" s="37" t="s">
        <v>91</v>
      </c>
      <c r="K14" s="4"/>
    </row>
    <row r="15" ht="18" customHeight="1">
      <c r="A15" s="4"/>
      <c r="B15" s="20" t="s">
        <v>2124</v>
      </c>
      <c r="C15" s="20"/>
      <c r="D15" s="37" t="s">
        <v>55</v>
      </c>
      <c r="E15" s="3">
        <v>87200</v>
      </c>
      <c r="F15" s="3">
        <v>37000</v>
      </c>
      <c r="G15" s="3">
        <v>55600</v>
      </c>
      <c r="H15" s="3"/>
      <c r="I15" s="3"/>
      <c r="J15" s="3"/>
      <c r="K15" s="37" t="s">
        <v>55</v>
      </c>
    </row>
    <row r="16" ht="31" customHeight="1">
      <c r="A16" s="4"/>
      <c r="B16" s="14" t="s">
        <v>1135</v>
      </c>
      <c r="C16" s="20" t="s">
        <v>1204</v>
      </c>
      <c r="D16" s="37" t="s">
        <v>91</v>
      </c>
      <c r="E16" s="3">
        <v>0</v>
      </c>
      <c r="F16" s="3">
        <v>0</v>
      </c>
      <c r="G16" s="3">
        <v>0</v>
      </c>
      <c r="H16" s="3"/>
      <c r="I16" s="3"/>
      <c r="J16" s="3"/>
      <c r="K16" s="37" t="s">
        <v>91</v>
      </c>
    </row>
    <row r="17">
      <c r="A17" s="4"/>
      <c r="B17" s="31"/>
      <c r="C17" s="20" t="s">
        <v>1907</v>
      </c>
      <c r="D17" s="37" t="s">
        <v>113</v>
      </c>
      <c r="E17" s="3">
        <v>61400</v>
      </c>
      <c r="F17" s="3">
        <v>55700</v>
      </c>
      <c r="G17" s="3">
        <v>52100</v>
      </c>
      <c r="H17" s="3"/>
      <c r="I17" s="3"/>
      <c r="J17" s="3"/>
      <c r="K17" s="37" t="s">
        <v>113</v>
      </c>
    </row>
    <row r="18">
      <c r="A18" s="4"/>
      <c r="B18" s="31"/>
      <c r="C18" s="20" t="s">
        <v>1041</v>
      </c>
      <c r="D18" s="37" t="s">
        <v>127</v>
      </c>
      <c r="E18" s="3">
        <v>0</v>
      </c>
      <c r="F18" s="3">
        <v>0</v>
      </c>
      <c r="G18" s="3">
        <v>0</v>
      </c>
      <c r="H18" s="3"/>
      <c r="I18" s="3"/>
      <c r="J18" s="3"/>
      <c r="K18" s="37" t="s">
        <v>127</v>
      </c>
    </row>
    <row r="19">
      <c r="A19" s="4"/>
      <c r="B19" s="31"/>
      <c r="C19" s="20" t="s">
        <v>963</v>
      </c>
      <c r="D19" s="37" t="s">
        <v>141</v>
      </c>
      <c r="E19" s="3">
        <v>34700</v>
      </c>
      <c r="F19" s="3">
        <v>36900</v>
      </c>
      <c r="G19" s="3">
        <v>30400</v>
      </c>
      <c r="H19" s="3"/>
      <c r="I19" s="3"/>
      <c r="J19" s="3"/>
      <c r="K19" s="37" t="s">
        <v>141</v>
      </c>
    </row>
    <row r="20" ht="32" customHeight="1">
      <c r="A20" s="4"/>
      <c r="B20" s="31"/>
      <c r="C20" s="20" t="s">
        <v>1052</v>
      </c>
      <c r="D20" s="37" t="s">
        <v>147</v>
      </c>
      <c r="E20" s="3">
        <v>-43400</v>
      </c>
      <c r="F20" s="3">
        <v>-1800</v>
      </c>
      <c r="G20" s="3">
        <v>-35200</v>
      </c>
      <c r="H20" s="3"/>
      <c r="I20" s="3"/>
      <c r="J20" s="3"/>
      <c r="K20" s="37" t="s">
        <v>147</v>
      </c>
    </row>
    <row r="21" ht="47" customHeight="1">
      <c r="A21" s="4"/>
      <c r="B21" s="31"/>
      <c r="C21" s="20" t="s">
        <v>1053</v>
      </c>
      <c r="D21" s="37" t="s">
        <v>352</v>
      </c>
      <c r="E21" s="3">
        <v>-300</v>
      </c>
      <c r="F21" s="3">
        <v>2600</v>
      </c>
      <c r="G21" s="3">
        <v>100</v>
      </c>
      <c r="H21" s="3"/>
      <c r="I21" s="3"/>
      <c r="J21" s="3"/>
      <c r="K21" s="37" t="s">
        <v>352</v>
      </c>
    </row>
    <row r="22" ht="31" customHeight="1">
      <c r="A22" s="4"/>
      <c r="B22" s="31"/>
      <c r="C22" s="20" t="s">
        <v>1051</v>
      </c>
      <c r="D22" s="37" t="s">
        <v>353</v>
      </c>
      <c r="E22" s="3">
        <v>0</v>
      </c>
      <c r="F22" s="3">
        <v>0</v>
      </c>
      <c r="G22" s="3">
        <v>0</v>
      </c>
      <c r="H22" s="3"/>
      <c r="I22" s="3"/>
      <c r="J22" s="3"/>
      <c r="K22" s="37" t="s">
        <v>353</v>
      </c>
    </row>
    <row r="23" ht="16" customHeight="1">
      <c r="A23" s="4"/>
      <c r="B23" s="31"/>
      <c r="C23" s="20" t="s">
        <v>1050</v>
      </c>
      <c r="D23" s="37" t="s">
        <v>381</v>
      </c>
      <c r="E23" s="3">
        <v>0</v>
      </c>
      <c r="F23" s="3">
        <v>0</v>
      </c>
      <c r="G23" s="3">
        <v>0</v>
      </c>
      <c r="H23" s="3"/>
      <c r="I23" s="3"/>
      <c r="J23" s="3"/>
      <c r="K23" s="37" t="s">
        <v>381</v>
      </c>
    </row>
    <row r="24" ht="16" customHeight="1">
      <c r="A24" s="4"/>
      <c r="B24" s="31"/>
      <c r="C24" s="20" t="s">
        <v>1256</v>
      </c>
      <c r="D24" s="37" t="s">
        <v>62</v>
      </c>
      <c r="E24" s="3">
        <v>0</v>
      </c>
      <c r="F24" s="3">
        <v>0</v>
      </c>
      <c r="G24" s="3">
        <v>100</v>
      </c>
      <c r="H24" s="3"/>
      <c r="I24" s="3"/>
      <c r="J24" s="3"/>
      <c r="K24" s="37" t="s">
        <v>62</v>
      </c>
    </row>
    <row r="25" ht="31" customHeight="1">
      <c r="A25" s="4"/>
      <c r="B25" s="31"/>
      <c r="C25" s="20" t="s">
        <v>967</v>
      </c>
      <c r="D25" s="37" t="s">
        <v>68</v>
      </c>
      <c r="E25" s="3">
        <v>0</v>
      </c>
      <c r="F25" s="3">
        <v>0</v>
      </c>
      <c r="G25" s="3">
        <v>0</v>
      </c>
      <c r="H25" s="3"/>
      <c r="I25" s="3"/>
      <c r="J25" s="3"/>
      <c r="K25" s="37" t="s">
        <v>68</v>
      </c>
    </row>
    <row r="26">
      <c r="A26" s="4"/>
      <c r="B26" s="31"/>
      <c r="C26" s="20" t="s">
        <v>1474</v>
      </c>
      <c r="D26" s="37" t="s">
        <v>72</v>
      </c>
      <c r="E26" s="3">
        <v>8800</v>
      </c>
      <c r="F26" s="3">
        <v>-2700</v>
      </c>
      <c r="G26" s="3">
        <v>25400</v>
      </c>
      <c r="H26" s="3"/>
      <c r="I26" s="3"/>
      <c r="J26" s="3"/>
      <c r="K26" s="37" t="s">
        <v>72</v>
      </c>
    </row>
    <row r="27" ht="31" customHeight="1">
      <c r="A27" s="4"/>
      <c r="B27" s="20"/>
      <c r="C27" s="20" t="s">
        <v>1938</v>
      </c>
      <c r="D27" s="37" t="s">
        <v>79</v>
      </c>
      <c r="E27" s="3">
        <v>700</v>
      </c>
      <c r="F27" s="3">
        <v>3900</v>
      </c>
      <c r="G27" s="3">
        <v>700.000000000004</v>
      </c>
      <c r="H27" s="3"/>
      <c r="I27" s="3"/>
      <c r="J27" s="3"/>
      <c r="K27" s="37" t="s">
        <v>79</v>
      </c>
    </row>
    <row r="28" ht="18" customHeight="1">
      <c r="A28" s="4"/>
      <c r="B28" s="14" t="s">
        <v>2084</v>
      </c>
      <c r="C28" s="20" t="s">
        <v>1598</v>
      </c>
      <c r="D28" s="37" t="s">
        <v>82</v>
      </c>
      <c r="E28" s="3">
        <v>55500</v>
      </c>
      <c r="F28" s="3">
        <v>87100</v>
      </c>
      <c r="G28" s="3">
        <v>44000</v>
      </c>
      <c r="H28" s="3"/>
      <c r="I28" s="3"/>
      <c r="J28" s="3"/>
      <c r="K28" s="37" t="s">
        <v>82</v>
      </c>
    </row>
    <row r="29">
      <c r="A29" s="4"/>
      <c r="B29" s="31"/>
      <c r="C29" s="20" t="s">
        <v>1585</v>
      </c>
      <c r="D29" s="37" t="s">
        <v>84</v>
      </c>
      <c r="E29" s="3">
        <v>291800</v>
      </c>
      <c r="F29" s="3">
        <v>219900</v>
      </c>
      <c r="G29" s="3">
        <v>10400</v>
      </c>
      <c r="H29" s="3"/>
      <c r="I29" s="3"/>
      <c r="J29" s="3"/>
      <c r="K29" s="37" t="s">
        <v>84</v>
      </c>
    </row>
    <row r="30">
      <c r="A30" s="4"/>
      <c r="B30" s="20"/>
      <c r="C30" s="20" t="s">
        <v>1593</v>
      </c>
      <c r="D30" s="37" t="s">
        <v>85</v>
      </c>
      <c r="E30" s="3">
        <v>3800</v>
      </c>
      <c r="F30" s="3">
        <v>-1500</v>
      </c>
      <c r="G30" s="3">
        <v>-34900</v>
      </c>
      <c r="H30" s="3"/>
      <c r="I30" s="3"/>
      <c r="J30" s="3"/>
      <c r="K30" s="37" t="s">
        <v>85</v>
      </c>
    </row>
    <row r="31">
      <c r="A31" s="4"/>
      <c r="B31" s="14" t="s">
        <v>2070</v>
      </c>
      <c r="C31" s="20" t="s">
        <v>1138</v>
      </c>
      <c r="D31" s="37" t="s">
        <v>86</v>
      </c>
      <c r="E31" s="3">
        <v>135200</v>
      </c>
      <c r="F31" s="3">
        <v>6600</v>
      </c>
      <c r="G31" s="3">
        <v>39000</v>
      </c>
      <c r="H31" s="3"/>
      <c r="I31" s="3"/>
      <c r="J31" s="3"/>
      <c r="K31" s="37" t="s">
        <v>86</v>
      </c>
    </row>
    <row r="32" ht="31" customHeight="1">
      <c r="A32" s="4"/>
      <c r="B32" s="31"/>
      <c r="C32" s="20" t="s">
        <v>1093</v>
      </c>
      <c r="D32" s="37" t="s">
        <v>88</v>
      </c>
      <c r="E32" s="3">
        <v>26300</v>
      </c>
      <c r="F32" s="3">
        <v>8500</v>
      </c>
      <c r="G32" s="3">
        <v>11100</v>
      </c>
      <c r="H32" s="3"/>
      <c r="I32" s="3"/>
      <c r="J32" s="3"/>
      <c r="K32" s="37" t="s">
        <v>88</v>
      </c>
    </row>
    <row r="33">
      <c r="A33" s="4"/>
      <c r="B33" s="31"/>
      <c r="C33" s="20" t="s">
        <v>749</v>
      </c>
      <c r="D33" s="37" t="s">
        <v>89</v>
      </c>
      <c r="E33" s="3">
        <v>-376000</v>
      </c>
      <c r="F33" s="3">
        <v>-860500</v>
      </c>
      <c r="G33" s="3">
        <v>77800</v>
      </c>
      <c r="H33" s="3"/>
      <c r="I33" s="3"/>
      <c r="J33" s="3"/>
      <c r="K33" s="37" t="s">
        <v>89</v>
      </c>
    </row>
    <row r="34" ht="16" customHeight="1">
      <c r="A34" s="4"/>
      <c r="B34" s="14"/>
      <c r="C34" s="14" t="s">
        <v>1443</v>
      </c>
      <c r="D34" s="41" t="s">
        <v>94</v>
      </c>
      <c r="E34" s="30">
        <v>285700</v>
      </c>
      <c r="F34" s="30">
        <v>-408300</v>
      </c>
      <c r="G34" s="30">
        <v>276600</v>
      </c>
      <c r="H34" s="30">
        <v>0</v>
      </c>
      <c r="I34" s="30">
        <v>0</v>
      </c>
      <c r="J34" s="30">
        <v>0</v>
      </c>
      <c r="K34" s="41" t="s">
        <v>94</v>
      </c>
    </row>
  </sheetData>
  <mergeCells count="8">
    <mergeCell ref="A1:C1"/>
    <mergeCell ref="A2:C2"/>
    <mergeCell ref="D4:E4"/>
    <mergeCell ref="B10:H10"/>
    <mergeCell ref="B15:C15"/>
    <mergeCell ref="B16:B27"/>
    <mergeCell ref="B28:B30"/>
    <mergeCell ref="B31:B34"/>
  </mergeCells>
  <dataValidations count="1">
    <dataValidation sqref="C8" allowBlank="1" showInputMessage="1" showErrorMessage="1" type="list">
      <formula1>'@lists'!$A$15:$B$15</formula1>
    </dataValidation>
  </dataValidations>
  <pageSetup orientation="portrait"/>
</worksheet>
</file>

<file path=xl/worksheets/sheet29.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3.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30.xml><?xml version="1.0" encoding="utf-8"?>
<worksheet xmlns="http://schemas.openxmlformats.org/spreadsheetml/2006/main" xmlns:r="http://schemas.openxmlformats.org/officeDocument/2006/relationships">
  <sheetPr>
    <outlinePr summaryBelow="0" summaryRight="0"/>
  </sheetPr>
  <dimension ref="A1:J33"/>
  <sheetViews>
    <sheetView workbookViewId="0"/>
  </sheetViews>
  <sheetFormatPr baseColWidth="10" defaultRowHeight="15"/>
  <cols>
    <col min="1" max="1" width="2.84252" customWidth="1"/>
    <col min="2" max="2" width="36.1402" customWidth="1"/>
    <col min="3" max="3" width="8.24184" customWidth="1"/>
    <col min="4" max="4" width="21.5728" customWidth="1"/>
    <col min="5" max="5" width="21.5728" customWidth="1"/>
    <col min="6" max="6" width="21.5728" customWidth="1"/>
    <col min="7" max="7" width="21.5728" customWidth="1"/>
    <col min="8" max="8" width="21.5728" customWidth="1"/>
    <col min="9" max="9" width="21.5728" customWidth="1"/>
    <col min="10" max="10" width="8.24184" customWidth="1"/>
  </cols>
  <sheetData>
    <row r="1">
      <c r="A1" s="11" t="s">
        <v>866</v>
      </c>
      <c r="B1" s="4"/>
      <c r="C1" s="4"/>
      <c r="D1" s="4"/>
      <c r="E1" s="4"/>
      <c r="F1" s="4"/>
      <c r="G1" s="4"/>
      <c r="H1" s="4"/>
      <c r="I1" s="4"/>
      <c r="J1" s="4"/>
    </row>
    <row r="2">
      <c r="A2" s="11" t="s">
        <v>1047</v>
      </c>
      <c r="B2" s="4"/>
      <c r="C2" s="4"/>
      <c r="D2" s="4"/>
      <c r="E2" s="4"/>
      <c r="F2" s="4"/>
      <c r="G2" s="4"/>
      <c r="H2" s="4"/>
      <c r="I2" s="4"/>
      <c r="J2" s="4"/>
    </row>
    <row r="3" ht="14" customHeight="1">
      <c r="A3" s="4"/>
      <c r="B3" s="4"/>
      <c r="C3" s="4"/>
      <c r="D3" s="4"/>
      <c r="E3" s="4"/>
      <c r="F3" s="4"/>
      <c r="G3" s="4"/>
      <c r="H3" s="4"/>
      <c r="I3" s="4"/>
      <c r="J3" s="4"/>
    </row>
    <row r="4">
      <c r="A4" s="15"/>
      <c r="B4" s="21" t="s">
        <v>846</v>
      </c>
      <c r="C4" s="33" t="s">
        <v>145</v>
      </c>
      <c r="D4" s="8" t="str">
        <f>IF(C4&lt;&gt;"",VLOOKUP(C4,'@Entities14'!A2:B71,2,0),"")</f>
        <v>בנק ירושלים בע"מ</v>
      </c>
      <c r="E4" s="44"/>
      <c r="F4" s="4"/>
      <c r="G4" s="4"/>
      <c r="H4" s="4"/>
      <c r="I4" s="4"/>
      <c r="J4" s="4"/>
    </row>
    <row r="5">
      <c r="A5" s="12"/>
      <c r="B5" s="12" t="s">
        <v>2122</v>
      </c>
      <c r="C5" s="35">
        <v>43465</v>
      </c>
      <c r="D5" s="4"/>
      <c r="E5" s="4"/>
      <c r="F5" s="4"/>
      <c r="G5" s="4"/>
      <c r="H5" s="4"/>
      <c r="I5" s="4"/>
      <c r="J5" s="4"/>
    </row>
    <row r="6">
      <c r="A6" s="12"/>
      <c r="B6" s="26" t="str">
        <f>"סוג מטבע"&amp;IF(C6="ILS","אלפי ש""""ח","")</f>
        <v>סוג מטבעאלפי ש"ח</v>
      </c>
      <c r="C6" s="36" t="s">
        <v>556</v>
      </c>
      <c r="D6" s="4"/>
      <c r="E6" s="4"/>
      <c r="F6" s="4"/>
      <c r="G6" s="4"/>
      <c r="H6" s="4"/>
      <c r="I6" s="4"/>
      <c r="J6" s="4"/>
    </row>
    <row r="7">
      <c r="A7" s="16"/>
      <c r="B7" s="16"/>
      <c r="C7" s="10"/>
      <c r="D7" s="4"/>
      <c r="E7" s="4"/>
      <c r="F7" s="4"/>
      <c r="G7" s="4"/>
      <c r="H7" s="4"/>
      <c r="I7" s="4"/>
      <c r="J7" s="4"/>
    </row>
    <row r="8" ht="14" customHeight="1">
      <c r="A8" s="17"/>
      <c r="B8" s="17" t="s">
        <v>1509</v>
      </c>
      <c r="C8" s="29" t="s">
        <v>182</v>
      </c>
      <c r="D8" s="4"/>
      <c r="E8" s="4"/>
      <c r="F8" s="4"/>
      <c r="G8" s="4"/>
      <c r="H8" s="4"/>
      <c r="I8" s="4"/>
      <c r="J8" s="4"/>
    </row>
    <row r="9" ht="14" customHeight="1">
      <c r="A9" s="4"/>
      <c r="B9" s="4"/>
      <c r="C9" s="4"/>
      <c r="D9" s="4"/>
      <c r="E9" s="4"/>
      <c r="F9" s="4"/>
      <c r="G9" s="4"/>
      <c r="H9" s="4"/>
      <c r="I9" s="4"/>
      <c r="J9" s="4"/>
    </row>
    <row r="10" ht="18" customHeight="1">
      <c r="A10" s="4"/>
      <c r="B10" s="27" t="s">
        <v>183</v>
      </c>
      <c r="C10" s="4"/>
      <c r="D10" s="4"/>
      <c r="E10" s="4"/>
      <c r="F10" s="4"/>
      <c r="G10" s="4"/>
      <c r="H10" s="25"/>
      <c r="I10" s="4"/>
      <c r="J10" s="4"/>
    </row>
    <row r="11">
      <c r="A11" s="4"/>
      <c r="B11" s="28" t="s">
        <v>182</v>
      </c>
      <c r="C11" s="4"/>
      <c r="D11" s="4"/>
      <c r="E11" s="4"/>
      <c r="F11" s="4"/>
      <c r="G11" s="4"/>
      <c r="H11" s="4"/>
      <c r="I11" s="4"/>
      <c r="J11" s="4"/>
    </row>
    <row r="12">
      <c r="A12" s="4"/>
      <c r="B12" s="4"/>
      <c r="C12" s="4"/>
      <c r="D12" s="46" t="s">
        <v>2145</v>
      </c>
      <c r="E12" s="46" t="s">
        <v>2116</v>
      </c>
      <c r="F12" s="46" t="s">
        <v>1343</v>
      </c>
      <c r="G12" s="46" t="s">
        <v>2145</v>
      </c>
      <c r="H12" s="46" t="s">
        <v>2116</v>
      </c>
      <c r="I12" s="46" t="s">
        <v>1343</v>
      </c>
      <c r="J12" s="4"/>
    </row>
    <row r="13">
      <c r="A13" s="4"/>
      <c r="B13" s="4"/>
      <c r="C13" s="4"/>
      <c r="D13" s="46" t="s">
        <v>1020</v>
      </c>
      <c r="E13" s="46" t="s">
        <v>1020</v>
      </c>
      <c r="F13" s="46" t="s">
        <v>1020</v>
      </c>
      <c r="G13" s="46" t="s">
        <v>1122</v>
      </c>
      <c r="H13" s="46" t="s">
        <v>1122</v>
      </c>
      <c r="I13" s="46" t="s">
        <v>1122</v>
      </c>
      <c r="J13" s="4"/>
    </row>
    <row r="14" ht="14" customHeight="1">
      <c r="A14" s="4"/>
      <c r="B14" s="4"/>
      <c r="C14" s="4"/>
      <c r="D14" s="37" t="s">
        <v>55</v>
      </c>
      <c r="E14" s="37" t="s">
        <v>55</v>
      </c>
      <c r="F14" s="37" t="s">
        <v>55</v>
      </c>
      <c r="G14" s="37" t="s">
        <v>91</v>
      </c>
      <c r="H14" s="37" t="s">
        <v>91</v>
      </c>
      <c r="I14" s="37" t="s">
        <v>91</v>
      </c>
      <c r="J14" s="4"/>
    </row>
    <row r="15">
      <c r="A15" s="4"/>
      <c r="B15" s="20" t="s">
        <v>2074</v>
      </c>
      <c r="C15" s="37" t="s">
        <v>55</v>
      </c>
      <c r="D15" s="3">
        <v>0</v>
      </c>
      <c r="E15" s="3">
        <v>0</v>
      </c>
      <c r="F15" s="3">
        <v>0</v>
      </c>
      <c r="G15" s="3"/>
      <c r="H15" s="3"/>
      <c r="I15" s="3"/>
      <c r="J15" s="37" t="s">
        <v>55</v>
      </c>
    </row>
    <row r="16">
      <c r="A16" s="4"/>
      <c r="B16" s="20" t="s">
        <v>2069</v>
      </c>
      <c r="C16" s="37" t="s">
        <v>91</v>
      </c>
      <c r="D16" s="3">
        <v>0</v>
      </c>
      <c r="E16" s="3">
        <v>0</v>
      </c>
      <c r="F16" s="3">
        <v>0</v>
      </c>
      <c r="G16" s="3"/>
      <c r="H16" s="3"/>
      <c r="I16" s="3"/>
      <c r="J16" s="37" t="s">
        <v>91</v>
      </c>
    </row>
    <row r="17">
      <c r="A17" s="4"/>
      <c r="B17" s="20" t="s">
        <v>2068</v>
      </c>
      <c r="C17" s="37" t="s">
        <v>113</v>
      </c>
      <c r="D17" s="3">
        <v>0</v>
      </c>
      <c r="E17" s="3">
        <v>0</v>
      </c>
      <c r="F17" s="3">
        <v>0</v>
      </c>
      <c r="G17" s="3"/>
      <c r="H17" s="3"/>
      <c r="I17" s="3"/>
      <c r="J17" s="37" t="s">
        <v>113</v>
      </c>
    </row>
    <row r="18" ht="32" customHeight="1">
      <c r="A18" s="4"/>
      <c r="B18" s="20" t="s">
        <v>2073</v>
      </c>
      <c r="C18" s="37" t="s">
        <v>127</v>
      </c>
      <c r="D18" s="3"/>
      <c r="E18" s="3"/>
      <c r="F18" s="3"/>
      <c r="G18" s="3"/>
      <c r="H18" s="3"/>
      <c r="I18" s="3"/>
      <c r="J18" s="37" t="s">
        <v>127</v>
      </c>
    </row>
    <row r="19">
      <c r="A19" s="4"/>
      <c r="B19" s="20" t="s">
        <v>2032</v>
      </c>
      <c r="C19" s="37" t="s">
        <v>141</v>
      </c>
      <c r="D19" s="3"/>
      <c r="E19" s="3"/>
      <c r="F19" s="3"/>
      <c r="G19" s="3"/>
      <c r="H19" s="3"/>
      <c r="I19" s="3"/>
      <c r="J19" s="37" t="s">
        <v>141</v>
      </c>
    </row>
    <row r="20">
      <c r="A20" s="4"/>
      <c r="B20" s="20" t="s">
        <v>2136</v>
      </c>
      <c r="C20" s="37" t="s">
        <v>147</v>
      </c>
      <c r="D20" s="3"/>
      <c r="E20" s="3"/>
      <c r="F20" s="3"/>
      <c r="G20" s="3"/>
      <c r="H20" s="3"/>
      <c r="I20" s="3"/>
      <c r="J20" s="37" t="s">
        <v>147</v>
      </c>
    </row>
    <row r="21" ht="16" customHeight="1">
      <c r="A21" s="4"/>
      <c r="B21" s="20" t="s">
        <v>2138</v>
      </c>
      <c r="C21" s="37" t="s">
        <v>352</v>
      </c>
      <c r="D21" s="3">
        <v>0</v>
      </c>
      <c r="E21" s="3">
        <v>0</v>
      </c>
      <c r="F21" s="3">
        <v>0</v>
      </c>
      <c r="G21" s="3"/>
      <c r="H21" s="3"/>
      <c r="I21" s="3"/>
      <c r="J21" s="37" t="s">
        <v>352</v>
      </c>
    </row>
    <row r="22" ht="18" customHeight="1">
      <c r="A22" s="4"/>
      <c r="B22" s="20" t="s">
        <v>2036</v>
      </c>
      <c r="C22" s="37" t="s">
        <v>353</v>
      </c>
      <c r="D22" s="3">
        <v>-1674100</v>
      </c>
      <c r="E22" s="3">
        <v>-2845300</v>
      </c>
      <c r="F22" s="3">
        <v>-4365400</v>
      </c>
      <c r="G22" s="3"/>
      <c r="H22" s="3"/>
      <c r="I22" s="3"/>
      <c r="J22" s="37" t="s">
        <v>353</v>
      </c>
    </row>
    <row r="23" ht="16" customHeight="1">
      <c r="A23" s="4"/>
      <c r="B23" s="20" t="s">
        <v>2137</v>
      </c>
      <c r="C23" s="37" t="s">
        <v>381</v>
      </c>
      <c r="D23" s="3">
        <v>1327800</v>
      </c>
      <c r="E23" s="3">
        <v>2468300</v>
      </c>
      <c r="F23" s="3">
        <v>4281900</v>
      </c>
      <c r="G23" s="3"/>
      <c r="H23" s="3"/>
      <c r="I23" s="3"/>
      <c r="J23" s="37" t="s">
        <v>381</v>
      </c>
    </row>
    <row r="24">
      <c r="A24" s="4"/>
      <c r="B24" s="20" t="s">
        <v>2139</v>
      </c>
      <c r="C24" s="37" t="s">
        <v>62</v>
      </c>
      <c r="D24" s="3">
        <v>-27700</v>
      </c>
      <c r="E24" s="3">
        <v>726000</v>
      </c>
      <c r="F24" s="3">
        <v>414300</v>
      </c>
      <c r="G24" s="3"/>
      <c r="H24" s="3"/>
      <c r="I24" s="3"/>
      <c r="J24" s="37" t="s">
        <v>62</v>
      </c>
    </row>
    <row r="25">
      <c r="A25" s="4"/>
      <c r="B25" s="20" t="s">
        <v>2034</v>
      </c>
      <c r="C25" s="37" t="s">
        <v>68</v>
      </c>
      <c r="D25" s="3">
        <v>0</v>
      </c>
      <c r="E25" s="3">
        <v>0</v>
      </c>
      <c r="F25" s="3">
        <v>0</v>
      </c>
      <c r="G25" s="3">
        <v>0</v>
      </c>
      <c r="H25" s="3">
        <v>0</v>
      </c>
      <c r="I25" s="3">
        <v>0</v>
      </c>
      <c r="J25" s="37" t="s">
        <v>68</v>
      </c>
    </row>
    <row r="26" ht="32" customHeight="1">
      <c r="A26" s="4"/>
      <c r="B26" s="20" t="s">
        <v>2132</v>
      </c>
      <c r="C26" s="37" t="s">
        <v>72</v>
      </c>
      <c r="D26" s="3">
        <v>0</v>
      </c>
      <c r="E26" s="3">
        <v>0</v>
      </c>
      <c r="F26" s="3">
        <v>0</v>
      </c>
      <c r="G26" s="3">
        <v>0</v>
      </c>
      <c r="H26" s="3">
        <v>0</v>
      </c>
      <c r="I26" s="3">
        <v>0</v>
      </c>
      <c r="J26" s="37" t="s">
        <v>72</v>
      </c>
    </row>
    <row r="27">
      <c r="A27" s="4"/>
      <c r="B27" s="20" t="s">
        <v>2035</v>
      </c>
      <c r="C27" s="37" t="s">
        <v>79</v>
      </c>
      <c r="D27" s="3">
        <v>0</v>
      </c>
      <c r="E27" s="3">
        <v>0</v>
      </c>
      <c r="F27" s="3">
        <v>0</v>
      </c>
      <c r="G27" s="3"/>
      <c r="H27" s="3"/>
      <c r="I27" s="3"/>
      <c r="J27" s="37" t="s">
        <v>79</v>
      </c>
    </row>
    <row r="28" ht="16" customHeight="1">
      <c r="A28" s="4"/>
      <c r="B28" s="20" t="s">
        <v>2133</v>
      </c>
      <c r="C28" s="37" t="s">
        <v>82</v>
      </c>
      <c r="D28" s="3">
        <v>0</v>
      </c>
      <c r="E28" s="3">
        <v>0</v>
      </c>
      <c r="F28" s="3">
        <v>0</v>
      </c>
      <c r="G28" s="3"/>
      <c r="H28" s="3"/>
      <c r="I28" s="3"/>
      <c r="J28" s="37" t="s">
        <v>82</v>
      </c>
    </row>
    <row r="29">
      <c r="A29" s="4"/>
      <c r="B29" s="20" t="s">
        <v>2033</v>
      </c>
      <c r="C29" s="37" t="s">
        <v>84</v>
      </c>
      <c r="D29" s="3">
        <v>-75700</v>
      </c>
      <c r="E29" s="3">
        <v>-50600</v>
      </c>
      <c r="F29" s="3">
        <v>-50900</v>
      </c>
      <c r="G29" s="3"/>
      <c r="H29" s="3"/>
      <c r="I29" s="3"/>
      <c r="J29" s="37" t="s">
        <v>84</v>
      </c>
    </row>
    <row r="30" ht="16" customHeight="1">
      <c r="A30" s="4"/>
      <c r="B30" s="20" t="s">
        <v>2131</v>
      </c>
      <c r="C30" s="37" t="s">
        <v>85</v>
      </c>
      <c r="D30" s="3">
        <v>0</v>
      </c>
      <c r="E30" s="3">
        <v>0</v>
      </c>
      <c r="F30" s="3">
        <v>0</v>
      </c>
      <c r="G30" s="3"/>
      <c r="H30" s="3"/>
      <c r="I30" s="3"/>
      <c r="J30" s="37" t="s">
        <v>85</v>
      </c>
    </row>
    <row r="31">
      <c r="A31" s="4"/>
      <c r="B31" s="20" t="s">
        <v>2037</v>
      </c>
      <c r="C31" s="37" t="s">
        <v>86</v>
      </c>
      <c r="D31" s="3">
        <v>0</v>
      </c>
      <c r="E31" s="3">
        <v>0</v>
      </c>
      <c r="F31" s="3">
        <v>0</v>
      </c>
      <c r="G31" s="3"/>
      <c r="H31" s="3"/>
      <c r="I31" s="3"/>
      <c r="J31" s="37" t="s">
        <v>86</v>
      </c>
    </row>
    <row r="32" ht="31" customHeight="1">
      <c r="A32" s="4"/>
      <c r="B32" s="20" t="s">
        <v>2135</v>
      </c>
      <c r="C32" s="37" t="s">
        <v>88</v>
      </c>
      <c r="D32" s="3">
        <v>0</v>
      </c>
      <c r="E32" s="3">
        <v>0</v>
      </c>
      <c r="F32" s="3">
        <v>0</v>
      </c>
      <c r="G32" s="3"/>
      <c r="H32" s="3"/>
      <c r="I32" s="3"/>
      <c r="J32" s="37" t="s">
        <v>88</v>
      </c>
    </row>
    <row r="33" ht="16" customHeight="1">
      <c r="A33" s="4"/>
      <c r="B33" s="14" t="s">
        <v>1441</v>
      </c>
      <c r="C33" s="41" t="s">
        <v>89</v>
      </c>
      <c r="D33" s="30">
        <v>-449700</v>
      </c>
      <c r="E33" s="30">
        <v>298400</v>
      </c>
      <c r="F33" s="30">
        <v>279900</v>
      </c>
      <c r="G33" s="30">
        <v>0</v>
      </c>
      <c r="H33" s="30">
        <v>0</v>
      </c>
      <c r="I33" s="30">
        <v>0</v>
      </c>
      <c r="J33" s="41" t="s">
        <v>89</v>
      </c>
    </row>
  </sheetData>
  <mergeCells count="4">
    <mergeCell ref="A1:C1"/>
    <mergeCell ref="A2:C2"/>
    <mergeCell ref="D4:E4"/>
    <mergeCell ref="B10:H10"/>
  </mergeCells>
  <dataValidations count="1">
    <dataValidation sqref="C8" allowBlank="1" showInputMessage="1" showErrorMessage="1" type="list">
      <formula1>'@lists'!$A$16:$B$16</formula1>
    </dataValidation>
  </dataValidations>
  <pageSetup orientation="portrait"/>
</worksheet>
</file>

<file path=xl/worksheets/sheet31.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32.xml><?xml version="1.0" encoding="utf-8"?>
<worksheet xmlns="http://schemas.openxmlformats.org/spreadsheetml/2006/main" xmlns:r="http://schemas.openxmlformats.org/officeDocument/2006/relationships">
  <sheetPr>
    <outlinePr summaryBelow="0" summaryRight="0"/>
  </sheetPr>
  <dimension ref="A1:K36"/>
  <sheetViews>
    <sheetView workbookViewId="0"/>
  </sheetViews>
  <sheetFormatPr baseColWidth="10" defaultRowHeight="15"/>
  <cols>
    <col min="1" max="1" width="2.84252" customWidth="1"/>
    <col min="2" max="2" width="21.5728" customWidth="1"/>
    <col min="3" max="3" width="32.3336" customWidth="1"/>
    <col min="4" max="4" width="8.24184" customWidth="1"/>
    <col min="5" max="5" width="19.0405" customWidth="1"/>
    <col min="6" max="6" width="19.0405" customWidth="1"/>
    <col min="7" max="7" width="19.0405" customWidth="1"/>
    <col min="8" max="8" width="19.0405" customWidth="1"/>
    <col min="9" max="9" width="19.0405" customWidth="1"/>
    <col min="10" max="10" width="19.0405" customWidth="1"/>
    <col min="11" max="11" width="8.24184" customWidth="1"/>
  </cols>
  <sheetData>
    <row r="1">
      <c r="A1" s="11" t="s">
        <v>866</v>
      </c>
      <c r="B1" s="4"/>
      <c r="C1" s="4"/>
      <c r="D1" s="4"/>
      <c r="E1" s="4"/>
      <c r="F1" s="4"/>
      <c r="G1" s="4"/>
      <c r="H1" s="4"/>
      <c r="I1" s="4"/>
      <c r="J1" s="4"/>
      <c r="K1" s="4"/>
    </row>
    <row r="2">
      <c r="A2" s="11" t="s">
        <v>1047</v>
      </c>
      <c r="B2" s="4"/>
      <c r="C2" s="4"/>
      <c r="D2" s="4"/>
      <c r="E2" s="4"/>
      <c r="F2" s="4"/>
      <c r="G2" s="4"/>
      <c r="H2" s="4"/>
      <c r="I2" s="4"/>
      <c r="J2" s="4"/>
      <c r="K2" s="4"/>
    </row>
    <row r="3" ht="14" customHeight="1">
      <c r="A3" s="4"/>
      <c r="B3" s="4"/>
      <c r="C3" s="4"/>
      <c r="D3" s="4"/>
      <c r="E3" s="4"/>
      <c r="F3" s="4"/>
      <c r="G3" s="4"/>
      <c r="H3" s="4"/>
      <c r="I3" s="4"/>
      <c r="J3" s="4"/>
      <c r="K3" s="4"/>
    </row>
    <row r="4">
      <c r="A4" s="15"/>
      <c r="B4" s="21" t="s">
        <v>846</v>
      </c>
      <c r="C4" s="33" t="s">
        <v>145</v>
      </c>
      <c r="D4" s="8" t="str">
        <f>IF(C4&lt;&gt;"",VLOOKUP(C4,'@Entities15'!A2:B71,2,0),"")</f>
        <v>בנק ירושלים בע"מ</v>
      </c>
      <c r="E4" s="44"/>
      <c r="F4" s="4"/>
      <c r="G4" s="4"/>
      <c r="H4" s="4"/>
      <c r="I4" s="4"/>
      <c r="J4" s="4"/>
      <c r="K4" s="4"/>
    </row>
    <row r="5">
      <c r="A5" s="12"/>
      <c r="B5" s="12" t="s">
        <v>2122</v>
      </c>
      <c r="C5" s="35">
        <v>43465</v>
      </c>
      <c r="D5" s="4"/>
      <c r="E5" s="4"/>
      <c r="F5" s="4"/>
      <c r="G5" s="4"/>
      <c r="H5" s="4"/>
      <c r="I5" s="4"/>
      <c r="J5" s="4"/>
      <c r="K5" s="4"/>
    </row>
    <row r="6" ht="16" customHeight="1">
      <c r="A6" s="12"/>
      <c r="B6" s="26" t="str">
        <f>"סוג מטבע"&amp;IF(C6="ILS","אלפי ש""""ח","")</f>
        <v>סוג מטבעאלפי ש"ח</v>
      </c>
      <c r="C6" s="36" t="s">
        <v>556</v>
      </c>
      <c r="D6" s="4"/>
      <c r="E6" s="4"/>
      <c r="F6" s="4"/>
      <c r="G6" s="4"/>
      <c r="H6" s="4"/>
      <c r="I6" s="4"/>
      <c r="J6" s="4"/>
      <c r="K6" s="4"/>
    </row>
    <row r="7" ht="13" customHeight="1">
      <c r="A7" s="16"/>
      <c r="B7" s="16"/>
      <c r="C7" s="10"/>
      <c r="D7" s="4"/>
      <c r="E7" s="4"/>
      <c r="F7" s="4"/>
      <c r="G7" s="4"/>
      <c r="H7" s="4"/>
      <c r="I7" s="4"/>
      <c r="J7" s="4"/>
      <c r="K7" s="4"/>
    </row>
    <row r="8">
      <c r="A8" s="17"/>
      <c r="B8" s="17" t="s">
        <v>1509</v>
      </c>
      <c r="C8" s="29" t="s">
        <v>184</v>
      </c>
      <c r="D8" s="4"/>
      <c r="E8" s="4"/>
      <c r="F8" s="4"/>
      <c r="G8" s="4"/>
      <c r="H8" s="4"/>
      <c r="I8" s="4"/>
      <c r="J8" s="4"/>
      <c r="K8" s="4"/>
    </row>
    <row r="9" ht="14" customHeight="1">
      <c r="A9" s="4"/>
      <c r="B9" s="4"/>
      <c r="C9" s="4"/>
      <c r="D9" s="4"/>
      <c r="E9" s="4"/>
      <c r="F9" s="4"/>
      <c r="G9" s="4"/>
      <c r="H9" s="4"/>
      <c r="I9" s="4"/>
      <c r="J9" s="4"/>
      <c r="K9" s="4"/>
    </row>
    <row r="10" ht="18" customHeight="1">
      <c r="A10" s="4"/>
      <c r="B10" s="27" t="s">
        <v>185</v>
      </c>
      <c r="C10" s="4"/>
      <c r="D10" s="4"/>
      <c r="E10" s="4"/>
      <c r="F10" s="4"/>
      <c r="G10" s="4"/>
      <c r="H10" s="4"/>
      <c r="I10" s="4"/>
      <c r="J10" s="4"/>
      <c r="K10" s="4"/>
    </row>
    <row r="11">
      <c r="A11" s="4"/>
      <c r="B11" s="28" t="s">
        <v>184</v>
      </c>
      <c r="C11" s="4"/>
      <c r="D11" s="4"/>
      <c r="E11" s="4"/>
      <c r="F11" s="4"/>
      <c r="G11" s="4"/>
      <c r="H11" s="4"/>
      <c r="I11" s="4"/>
      <c r="J11" s="4"/>
      <c r="K11" s="4"/>
    </row>
    <row r="12">
      <c r="A12" s="4"/>
      <c r="B12" s="4"/>
      <c r="C12" s="4"/>
      <c r="D12" s="4"/>
      <c r="E12" s="46" t="s">
        <v>2145</v>
      </c>
      <c r="F12" s="46" t="s">
        <v>2116</v>
      </c>
      <c r="G12" s="46" t="s">
        <v>1343</v>
      </c>
      <c r="H12" s="46" t="s">
        <v>2145</v>
      </c>
      <c r="I12" s="46" t="s">
        <v>2116</v>
      </c>
      <c r="J12" s="46" t="s">
        <v>1343</v>
      </c>
      <c r="K12" s="4"/>
    </row>
    <row r="13">
      <c r="A13" s="4"/>
      <c r="B13" s="4"/>
      <c r="C13" s="4"/>
      <c r="D13" s="4"/>
      <c r="E13" s="46" t="s">
        <v>1020</v>
      </c>
      <c r="F13" s="46" t="s">
        <v>1020</v>
      </c>
      <c r="G13" s="46" t="s">
        <v>1020</v>
      </c>
      <c r="H13" s="46" t="s">
        <v>1122</v>
      </c>
      <c r="I13" s="46" t="s">
        <v>1122</v>
      </c>
      <c r="J13" s="46" t="s">
        <v>1122</v>
      </c>
      <c r="K13" s="4"/>
    </row>
    <row r="14" ht="14" customHeight="1">
      <c r="A14" s="4"/>
      <c r="B14" s="4"/>
      <c r="C14" s="4"/>
      <c r="D14" s="4"/>
      <c r="E14" s="37" t="s">
        <v>55</v>
      </c>
      <c r="F14" s="37" t="s">
        <v>55</v>
      </c>
      <c r="G14" s="37" t="s">
        <v>55</v>
      </c>
      <c r="H14" s="37" t="s">
        <v>91</v>
      </c>
      <c r="I14" s="37" t="s">
        <v>91</v>
      </c>
      <c r="J14" s="37" t="s">
        <v>91</v>
      </c>
      <c r="K14" s="4"/>
    </row>
    <row r="15">
      <c r="A15" s="4"/>
      <c r="B15" s="20" t="s">
        <v>2077</v>
      </c>
      <c r="C15" s="20"/>
      <c r="D15" s="37" t="s">
        <v>55</v>
      </c>
      <c r="E15" s="3"/>
      <c r="F15" s="3"/>
      <c r="G15" s="3"/>
      <c r="H15" s="3"/>
      <c r="I15" s="3"/>
      <c r="J15" s="3"/>
      <c r="K15" s="37" t="s">
        <v>55</v>
      </c>
    </row>
    <row r="16">
      <c r="A16" s="4"/>
      <c r="B16" s="20" t="s">
        <v>2076</v>
      </c>
      <c r="C16" s="20"/>
      <c r="D16" s="37" t="s">
        <v>91</v>
      </c>
      <c r="E16" s="3"/>
      <c r="F16" s="3"/>
      <c r="G16" s="3"/>
      <c r="H16" s="3"/>
      <c r="I16" s="3"/>
      <c r="J16" s="3"/>
      <c r="K16" s="37" t="s">
        <v>91</v>
      </c>
    </row>
    <row r="17">
      <c r="A17" s="4"/>
      <c r="B17" s="20" t="s">
        <v>2075</v>
      </c>
      <c r="C17" s="20"/>
      <c r="D17" s="37" t="s">
        <v>113</v>
      </c>
      <c r="E17" s="3"/>
      <c r="F17" s="3"/>
      <c r="G17" s="3"/>
      <c r="H17" s="3"/>
      <c r="I17" s="3"/>
      <c r="J17" s="3"/>
      <c r="K17" s="37" t="s">
        <v>113</v>
      </c>
    </row>
    <row r="18">
      <c r="A18" s="4"/>
      <c r="B18" s="20" t="s">
        <v>2072</v>
      </c>
      <c r="C18" s="20"/>
      <c r="D18" s="37" t="s">
        <v>127</v>
      </c>
      <c r="E18" s="3">
        <v>0</v>
      </c>
      <c r="F18" s="3">
        <v>0</v>
      </c>
      <c r="G18" s="3"/>
      <c r="H18" s="3"/>
      <c r="I18" s="3"/>
      <c r="J18" s="3"/>
      <c r="K18" s="37" t="s">
        <v>127</v>
      </c>
    </row>
    <row r="19">
      <c r="A19" s="4"/>
      <c r="B19" s="20" t="s">
        <v>1026</v>
      </c>
      <c r="C19" s="20"/>
      <c r="D19" s="37" t="s">
        <v>141</v>
      </c>
      <c r="E19" s="3">
        <v>0</v>
      </c>
      <c r="F19" s="3">
        <v>505400</v>
      </c>
      <c r="G19" s="3">
        <v>224500</v>
      </c>
      <c r="H19" s="3"/>
      <c r="I19" s="3"/>
      <c r="J19" s="3"/>
      <c r="K19" s="37" t="s">
        <v>141</v>
      </c>
    </row>
    <row r="20">
      <c r="A20" s="4"/>
      <c r="B20" s="20" t="s">
        <v>1901</v>
      </c>
      <c r="C20" s="20"/>
      <c r="D20" s="37" t="s">
        <v>147</v>
      </c>
      <c r="E20" s="3">
        <v>-376200</v>
      </c>
      <c r="F20" s="3">
        <v>-246200</v>
      </c>
      <c r="G20" s="3">
        <v>-309300</v>
      </c>
      <c r="H20" s="3"/>
      <c r="I20" s="3"/>
      <c r="J20" s="3"/>
      <c r="K20" s="37" t="s">
        <v>147</v>
      </c>
    </row>
    <row r="21">
      <c r="A21" s="4"/>
      <c r="B21" s="20" t="s">
        <v>1027</v>
      </c>
      <c r="C21" s="20"/>
      <c r="D21" s="37" t="s">
        <v>352</v>
      </c>
      <c r="E21" s="3">
        <v>0</v>
      </c>
      <c r="F21" s="3">
        <v>0</v>
      </c>
      <c r="G21" s="3">
        <v>0</v>
      </c>
      <c r="H21" s="3"/>
      <c r="I21" s="3"/>
      <c r="J21" s="3"/>
      <c r="K21" s="37" t="s">
        <v>352</v>
      </c>
    </row>
    <row r="22">
      <c r="A22" s="4"/>
      <c r="B22" s="20" t="s">
        <v>1028</v>
      </c>
      <c r="C22" s="20"/>
      <c r="D22" s="37" t="s">
        <v>353</v>
      </c>
      <c r="E22" s="3">
        <v>0</v>
      </c>
      <c r="F22" s="3">
        <v>0</v>
      </c>
      <c r="G22" s="3">
        <v>0</v>
      </c>
      <c r="H22" s="62"/>
      <c r="I22" s="62"/>
      <c r="J22" s="62"/>
      <c r="K22" s="37" t="s">
        <v>353</v>
      </c>
    </row>
    <row r="23">
      <c r="A23" s="4"/>
      <c r="B23" s="20" t="s">
        <v>2028</v>
      </c>
      <c r="C23" s="20"/>
      <c r="D23" s="37" t="s">
        <v>381</v>
      </c>
      <c r="E23" s="3">
        <v>0</v>
      </c>
      <c r="F23" s="3">
        <v>0</v>
      </c>
      <c r="G23" s="3">
        <v>0</v>
      </c>
      <c r="H23" s="3"/>
      <c r="I23" s="3"/>
      <c r="J23" s="3"/>
      <c r="K23" s="37" t="s">
        <v>381</v>
      </c>
    </row>
    <row r="24">
      <c r="A24" s="4"/>
      <c r="B24" s="20" t="s">
        <v>2134</v>
      </c>
      <c r="C24" s="20"/>
      <c r="D24" s="37" t="s">
        <v>62</v>
      </c>
      <c r="E24" s="3">
        <v>0</v>
      </c>
      <c r="F24" s="3">
        <v>0</v>
      </c>
      <c r="G24" s="3">
        <v>0</v>
      </c>
      <c r="H24" s="3"/>
      <c r="I24" s="3"/>
      <c r="J24" s="3"/>
      <c r="K24" s="37" t="s">
        <v>62</v>
      </c>
    </row>
    <row r="25">
      <c r="A25" s="4"/>
      <c r="B25" s="20" t="s">
        <v>928</v>
      </c>
      <c r="C25" s="20"/>
      <c r="D25" s="37" t="s">
        <v>68</v>
      </c>
      <c r="E25" s="3">
        <v>-20200</v>
      </c>
      <c r="F25" s="3">
        <v>-7100</v>
      </c>
      <c r="G25" s="3">
        <v>-13800</v>
      </c>
      <c r="H25" s="3"/>
      <c r="I25" s="3"/>
      <c r="J25" s="3"/>
      <c r="K25" s="37" t="s">
        <v>68</v>
      </c>
    </row>
    <row r="26">
      <c r="A26" s="4"/>
      <c r="B26" s="20" t="s">
        <v>929</v>
      </c>
      <c r="C26" s="20"/>
      <c r="D26" s="37" t="s">
        <v>72</v>
      </c>
      <c r="E26" s="3">
        <v>0</v>
      </c>
      <c r="F26" s="3">
        <v>0</v>
      </c>
      <c r="G26" s="3">
        <v>0</v>
      </c>
      <c r="H26" s="62"/>
      <c r="I26" s="62"/>
      <c r="J26" s="62"/>
      <c r="K26" s="37" t="s">
        <v>72</v>
      </c>
    </row>
    <row r="27">
      <c r="A27" s="4"/>
      <c r="B27" s="20" t="s">
        <v>749</v>
      </c>
      <c r="C27" s="20"/>
      <c r="D27" s="37" t="s">
        <v>79</v>
      </c>
      <c r="E27" s="3">
        <v>0</v>
      </c>
      <c r="F27" s="3">
        <v>0</v>
      </c>
      <c r="G27" s="3">
        <v>0</v>
      </c>
      <c r="H27" s="3"/>
      <c r="I27" s="3"/>
      <c r="J27" s="3"/>
      <c r="K27" s="37" t="s">
        <v>79</v>
      </c>
    </row>
    <row r="28">
      <c r="A28" s="4"/>
      <c r="B28" s="20" t="s">
        <v>1442</v>
      </c>
      <c r="C28" s="20"/>
      <c r="D28" s="37" t="s">
        <v>82</v>
      </c>
      <c r="E28" s="3">
        <v>-396400</v>
      </c>
      <c r="F28" s="3">
        <v>252100</v>
      </c>
      <c r="G28" s="3">
        <v>-98600</v>
      </c>
      <c r="H28" s="3">
        <v>0</v>
      </c>
      <c r="I28" s="3">
        <v>0</v>
      </c>
      <c r="J28" s="3">
        <v>0</v>
      </c>
      <c r="K28" s="37" t="s">
        <v>82</v>
      </c>
    </row>
    <row r="29">
      <c r="A29" s="4"/>
      <c r="B29" s="20" t="s">
        <v>916</v>
      </c>
      <c r="C29" s="20"/>
      <c r="D29" s="37" t="s">
        <v>84</v>
      </c>
      <c r="E29" s="3">
        <v>-560400</v>
      </c>
      <c r="F29" s="3">
        <v>142200</v>
      </c>
      <c r="G29" s="3">
        <v>457899.999999996</v>
      </c>
      <c r="H29" s="3"/>
      <c r="I29" s="3"/>
      <c r="J29" s="3"/>
      <c r="K29" s="37" t="s">
        <v>84</v>
      </c>
    </row>
    <row r="30">
      <c r="A30" s="4"/>
      <c r="B30" s="20" t="s">
        <v>1300</v>
      </c>
      <c r="C30" s="20"/>
      <c r="D30" s="37" t="s">
        <v>85</v>
      </c>
      <c r="E30" s="3">
        <v>2659000</v>
      </c>
      <c r="F30" s="3">
        <v>2522000</v>
      </c>
      <c r="G30" s="3">
        <v>2071900</v>
      </c>
      <c r="H30" s="3"/>
      <c r="I30" s="3"/>
      <c r="J30" s="3"/>
      <c r="K30" s="37" t="s">
        <v>85</v>
      </c>
    </row>
    <row r="31">
      <c r="A31" s="4"/>
      <c r="B31" s="20" t="s">
        <v>1118</v>
      </c>
      <c r="C31" s="20"/>
      <c r="D31" s="37" t="s">
        <v>86</v>
      </c>
      <c r="E31" s="3">
        <v>18200</v>
      </c>
      <c r="F31" s="3">
        <v>-5200</v>
      </c>
      <c r="G31" s="3">
        <v>-7800</v>
      </c>
      <c r="H31" s="3"/>
      <c r="I31" s="3"/>
      <c r="J31" s="3"/>
      <c r="K31" s="37" t="s">
        <v>86</v>
      </c>
    </row>
    <row r="32">
      <c r="A32" s="4"/>
      <c r="B32" s="20" t="s">
        <v>1299</v>
      </c>
      <c r="C32" s="20"/>
      <c r="D32" s="37" t="s">
        <v>88</v>
      </c>
      <c r="E32" s="3">
        <v>2116800</v>
      </c>
      <c r="F32" s="3">
        <v>2659000</v>
      </c>
      <c r="G32" s="3">
        <v>2522000</v>
      </c>
      <c r="H32" s="3">
        <v>0</v>
      </c>
      <c r="I32" s="3">
        <v>0</v>
      </c>
      <c r="J32" s="3">
        <v>0</v>
      </c>
      <c r="K32" s="37" t="s">
        <v>88</v>
      </c>
    </row>
    <row r="33">
      <c r="A33" s="4"/>
      <c r="B33" s="14" t="s">
        <v>2024</v>
      </c>
      <c r="C33" s="20" t="s">
        <v>2025</v>
      </c>
      <c r="D33" s="37" t="s">
        <v>89</v>
      </c>
      <c r="E33" s="3">
        <v>621700</v>
      </c>
      <c r="F33" s="3">
        <v>599600</v>
      </c>
      <c r="G33" s="3">
        <v>611000</v>
      </c>
      <c r="H33" s="3"/>
      <c r="I33" s="3"/>
      <c r="J33" s="3"/>
      <c r="K33" s="37" t="s">
        <v>89</v>
      </c>
    </row>
    <row r="34">
      <c r="A34" s="4"/>
      <c r="B34" s="31"/>
      <c r="C34" s="20" t="s">
        <v>2026</v>
      </c>
      <c r="D34" s="37" t="s">
        <v>94</v>
      </c>
      <c r="E34" s="3">
        <v>123500</v>
      </c>
      <c r="F34" s="3">
        <v>149300</v>
      </c>
      <c r="G34" s="3">
        <v>163500</v>
      </c>
      <c r="H34" s="3"/>
      <c r="I34" s="3"/>
      <c r="J34" s="3"/>
      <c r="K34" s="37" t="s">
        <v>94</v>
      </c>
    </row>
    <row r="35">
      <c r="A35" s="4"/>
      <c r="B35" s="31"/>
      <c r="C35" s="20" t="s">
        <v>930</v>
      </c>
      <c r="D35" s="37" t="s">
        <v>98</v>
      </c>
      <c r="E35" s="3">
        <v>0</v>
      </c>
      <c r="F35" s="3">
        <v>0</v>
      </c>
      <c r="G35" s="3">
        <v>0</v>
      </c>
      <c r="H35" s="3"/>
      <c r="I35" s="3"/>
      <c r="J35" s="3"/>
      <c r="K35" s="37" t="s">
        <v>98</v>
      </c>
    </row>
    <row r="36" ht="16" customHeight="1">
      <c r="A36" s="4"/>
      <c r="B36" s="14"/>
      <c r="C36" s="14" t="s">
        <v>1507</v>
      </c>
      <c r="D36" s="41" t="s">
        <v>99</v>
      </c>
      <c r="E36" s="30">
        <v>28700</v>
      </c>
      <c r="F36" s="30">
        <v>14400</v>
      </c>
      <c r="G36" s="30">
        <v>6200</v>
      </c>
      <c r="H36" s="30"/>
      <c r="I36" s="30"/>
      <c r="J36" s="30"/>
      <c r="K36" s="41" t="s">
        <v>99</v>
      </c>
    </row>
  </sheetData>
  <mergeCells count="23">
    <mergeCell ref="A1:C1"/>
    <mergeCell ref="A2:C2"/>
    <mergeCell ref="D4:E4"/>
    <mergeCell ref="B10:H10"/>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B36"/>
  </mergeCells>
  <dataValidations count="1">
    <dataValidation sqref="C8" allowBlank="1" showInputMessage="1" showErrorMessage="1" type="list">
      <formula1>'@lists'!$A$17:$B$17</formula1>
    </dataValidation>
  </dataValidations>
  <pageSetup orientation="portrait"/>
</worksheet>
</file>

<file path=xl/worksheets/sheet33.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34.xml><?xml version="1.0" encoding="utf-8"?>
<worksheet xmlns="http://schemas.openxmlformats.org/spreadsheetml/2006/main" xmlns:r="http://schemas.openxmlformats.org/officeDocument/2006/relationships">
  <sheetPr>
    <outlinePr summaryBelow="0" summaryRight="0"/>
  </sheetPr>
  <dimension ref="A1:K36"/>
  <sheetViews>
    <sheetView workbookViewId="0"/>
  </sheetViews>
  <sheetFormatPr baseColWidth="10" defaultRowHeight="15"/>
  <cols>
    <col min="1" max="1" width="2.84252" customWidth="1"/>
    <col min="2" max="2" width="21.5728" customWidth="1"/>
    <col min="3" max="3" width="29.094" customWidth="1"/>
    <col min="4" max="4" width="8.24184" customWidth="1"/>
    <col min="5" max="5" width="21.5728" customWidth="1"/>
    <col min="6" max="6" width="21.5728" customWidth="1"/>
    <col min="7" max="7" width="21.5728" customWidth="1"/>
    <col min="8" max="8" width="21.5728" customWidth="1"/>
    <col min="9" max="9" width="21.5728" customWidth="1"/>
    <col min="10" max="10" width="21.5728" customWidth="1"/>
    <col min="11" max="11" width="8.24184" customWidth="1"/>
  </cols>
  <sheetData>
    <row r="1">
      <c r="A1" s="11" t="s">
        <v>866</v>
      </c>
      <c r="B1" s="4"/>
      <c r="C1" s="4"/>
      <c r="D1" s="4"/>
      <c r="E1" s="4"/>
      <c r="F1" s="4"/>
      <c r="G1" s="4"/>
      <c r="H1" s="4"/>
      <c r="I1" s="4"/>
      <c r="J1" s="4"/>
      <c r="K1" s="4"/>
    </row>
    <row r="2">
      <c r="A2" s="11" t="s">
        <v>1047</v>
      </c>
      <c r="B2" s="4"/>
      <c r="C2" s="4"/>
      <c r="D2" s="4"/>
      <c r="E2" s="4"/>
      <c r="F2" s="4"/>
      <c r="G2" s="4"/>
      <c r="H2" s="4"/>
      <c r="I2" s="4"/>
      <c r="J2" s="4"/>
      <c r="K2" s="4"/>
    </row>
    <row r="3" ht="14" customHeight="1">
      <c r="A3" s="4"/>
      <c r="B3" s="4"/>
      <c r="C3" s="4"/>
      <c r="D3" s="4"/>
      <c r="E3" s="4"/>
      <c r="F3" s="4"/>
      <c r="G3" s="4"/>
      <c r="H3" s="4"/>
      <c r="I3" s="4"/>
      <c r="J3" s="4"/>
      <c r="K3" s="4"/>
    </row>
    <row r="4">
      <c r="A4" s="15"/>
      <c r="B4" s="21" t="s">
        <v>846</v>
      </c>
      <c r="C4" s="33" t="s">
        <v>145</v>
      </c>
      <c r="D4" s="8" t="str">
        <f>IF(C4&lt;&gt;"",VLOOKUP(C4,'@Entities16'!A2:B71,2,0),"")</f>
        <v>בנק ירושלים בע"מ</v>
      </c>
      <c r="E4" s="44"/>
      <c r="F4" s="4"/>
      <c r="G4" s="4"/>
      <c r="H4" s="4"/>
      <c r="I4" s="4"/>
      <c r="J4" s="4"/>
      <c r="K4" s="4"/>
    </row>
    <row r="5">
      <c r="A5" s="12"/>
      <c r="B5" s="12" t="s">
        <v>2122</v>
      </c>
      <c r="C5" s="35">
        <v>43465</v>
      </c>
      <c r="D5" s="4"/>
      <c r="E5" s="4"/>
      <c r="F5" s="4"/>
      <c r="G5" s="4"/>
      <c r="H5" s="4"/>
      <c r="I5" s="4"/>
      <c r="J5" s="4"/>
      <c r="K5" s="4"/>
    </row>
    <row r="6">
      <c r="A6" s="12"/>
      <c r="B6" s="26" t="str">
        <f>"סוג מטבע"&amp;IF(C6="ILS","אלפי ש""""ח","")</f>
        <v>סוג מטבעאלפי ש"ח</v>
      </c>
      <c r="C6" s="36" t="s">
        <v>556</v>
      </c>
      <c r="D6" s="4"/>
      <c r="E6" s="4"/>
      <c r="F6" s="4"/>
      <c r="G6" s="4"/>
      <c r="H6" s="4"/>
      <c r="I6" s="4"/>
      <c r="J6" s="4"/>
      <c r="K6" s="4"/>
    </row>
    <row r="7">
      <c r="A7" s="16"/>
      <c r="B7" s="16"/>
      <c r="C7" s="10"/>
      <c r="D7" s="4"/>
      <c r="E7" s="4"/>
      <c r="F7" s="4"/>
      <c r="G7" s="4"/>
      <c r="H7" s="4"/>
      <c r="I7" s="4"/>
      <c r="J7" s="4"/>
      <c r="K7" s="4"/>
    </row>
    <row r="8">
      <c r="A8" s="17"/>
      <c r="B8" s="17" t="s">
        <v>1509</v>
      </c>
      <c r="C8" s="29" t="s">
        <v>186</v>
      </c>
      <c r="D8" s="4"/>
      <c r="E8" s="4"/>
      <c r="F8" s="4"/>
      <c r="G8" s="4"/>
      <c r="H8" s="4"/>
      <c r="I8" s="4"/>
      <c r="J8" s="4"/>
      <c r="K8" s="4"/>
    </row>
    <row r="9" ht="14" customHeight="1">
      <c r="A9" s="4"/>
      <c r="B9" s="4"/>
      <c r="C9" s="4"/>
      <c r="D9" s="4"/>
      <c r="E9" s="4"/>
      <c r="F9" s="4"/>
      <c r="G9" s="4"/>
      <c r="H9" s="4"/>
      <c r="I9" s="4"/>
      <c r="J9" s="4"/>
      <c r="K9" s="4"/>
    </row>
    <row r="10" ht="18" customHeight="1">
      <c r="A10" s="4"/>
      <c r="B10" s="54" t="s">
        <v>187</v>
      </c>
      <c r="C10" s="4"/>
      <c r="D10" s="4"/>
      <c r="E10" s="4"/>
      <c r="F10" s="4"/>
      <c r="G10" s="4"/>
      <c r="H10" s="40"/>
      <c r="I10" s="4"/>
      <c r="J10" s="4"/>
      <c r="K10" s="4"/>
    </row>
    <row r="11">
      <c r="A11" s="4"/>
      <c r="B11" s="28" t="s">
        <v>186</v>
      </c>
      <c r="C11" s="4"/>
      <c r="D11" s="4"/>
      <c r="E11" s="4"/>
      <c r="F11" s="4"/>
      <c r="G11" s="4"/>
      <c r="H11" s="4"/>
      <c r="I11" s="4"/>
      <c r="J11" s="4"/>
      <c r="K11" s="4"/>
    </row>
    <row r="12">
      <c r="A12" s="4"/>
      <c r="B12" s="4"/>
      <c r="C12" s="4"/>
      <c r="D12" s="4"/>
      <c r="E12" s="46" t="s">
        <v>2145</v>
      </c>
      <c r="F12" s="46" t="s">
        <v>2116</v>
      </c>
      <c r="G12" s="46" t="s">
        <v>1343</v>
      </c>
      <c r="H12" s="46" t="s">
        <v>2145</v>
      </c>
      <c r="I12" s="46" t="s">
        <v>2116</v>
      </c>
      <c r="J12" s="46" t="s">
        <v>1343</v>
      </c>
      <c r="K12" s="4"/>
    </row>
    <row r="13">
      <c r="A13" s="4"/>
      <c r="B13" s="4"/>
      <c r="C13" s="4"/>
      <c r="D13" s="4"/>
      <c r="E13" s="46" t="s">
        <v>1020</v>
      </c>
      <c r="F13" s="46" t="s">
        <v>1020</v>
      </c>
      <c r="G13" s="46" t="s">
        <v>1020</v>
      </c>
      <c r="H13" s="46" t="s">
        <v>1122</v>
      </c>
      <c r="I13" s="46" t="s">
        <v>1122</v>
      </c>
      <c r="J13" s="46" t="s">
        <v>1122</v>
      </c>
      <c r="K13" s="4"/>
    </row>
    <row r="14" ht="14" customHeight="1">
      <c r="A14" s="4"/>
      <c r="B14" s="4"/>
      <c r="C14" s="4"/>
      <c r="D14" s="4"/>
      <c r="E14" s="37" t="s">
        <v>55</v>
      </c>
      <c r="F14" s="37" t="s">
        <v>55</v>
      </c>
      <c r="G14" s="37" t="s">
        <v>55</v>
      </c>
      <c r="H14" s="37" t="s">
        <v>91</v>
      </c>
      <c r="I14" s="37" t="s">
        <v>91</v>
      </c>
      <c r="J14" s="37" t="s">
        <v>91</v>
      </c>
      <c r="K14" s="4"/>
    </row>
    <row r="15">
      <c r="A15" s="4"/>
      <c r="B15" s="14" t="s">
        <v>1617</v>
      </c>
      <c r="C15" s="20" t="s">
        <v>1445</v>
      </c>
      <c r="D15" s="37" t="s">
        <v>55</v>
      </c>
      <c r="E15" s="3"/>
      <c r="F15" s="3"/>
      <c r="G15" s="3"/>
      <c r="H15" s="3"/>
      <c r="I15" s="3"/>
      <c r="J15" s="3"/>
      <c r="K15" s="37" t="s">
        <v>55</v>
      </c>
    </row>
    <row r="16">
      <c r="A16" s="4"/>
      <c r="B16" s="31"/>
      <c r="C16" s="20" t="s">
        <v>1592</v>
      </c>
      <c r="D16" s="37" t="s">
        <v>91</v>
      </c>
      <c r="E16" s="3"/>
      <c r="F16" s="3"/>
      <c r="G16" s="3"/>
      <c r="H16" s="3"/>
      <c r="I16" s="3"/>
      <c r="J16" s="3"/>
      <c r="K16" s="37" t="s">
        <v>91</v>
      </c>
    </row>
    <row r="17">
      <c r="A17" s="4"/>
      <c r="B17" s="31"/>
      <c r="C17" s="20" t="s">
        <v>1137</v>
      </c>
      <c r="D17" s="37" t="s">
        <v>113</v>
      </c>
      <c r="E17" s="3"/>
      <c r="F17" s="3"/>
      <c r="G17" s="3"/>
      <c r="H17" s="3"/>
      <c r="I17" s="3"/>
      <c r="J17" s="3"/>
      <c r="K17" s="37" t="s">
        <v>113</v>
      </c>
    </row>
    <row r="18">
      <c r="A18" s="4"/>
      <c r="B18" s="31"/>
      <c r="C18" s="20" t="s">
        <v>1601</v>
      </c>
      <c r="D18" s="37" t="s">
        <v>127</v>
      </c>
      <c r="E18" s="3">
        <v>0</v>
      </c>
      <c r="F18" s="3">
        <v>0</v>
      </c>
      <c r="G18" s="3">
        <v>0</v>
      </c>
      <c r="H18" s="3">
        <v>0</v>
      </c>
      <c r="I18" s="3">
        <v>0</v>
      </c>
      <c r="J18" s="3">
        <v>0</v>
      </c>
      <c r="K18" s="37" t="s">
        <v>127</v>
      </c>
    </row>
    <row r="19">
      <c r="A19" s="4"/>
      <c r="B19" s="31"/>
      <c r="C19" s="20" t="s">
        <v>1372</v>
      </c>
      <c r="D19" s="37" t="s">
        <v>141</v>
      </c>
      <c r="E19" s="3"/>
      <c r="F19" s="3"/>
      <c r="G19" s="3"/>
      <c r="H19" s="3"/>
      <c r="I19" s="3"/>
      <c r="J19" s="3"/>
      <c r="K19" s="37" t="s">
        <v>141</v>
      </c>
    </row>
    <row r="20">
      <c r="A20" s="4"/>
      <c r="B20" s="31"/>
      <c r="C20" s="20" t="s">
        <v>1672</v>
      </c>
      <c r="D20" s="37" t="s">
        <v>147</v>
      </c>
      <c r="E20" s="3">
        <v>0</v>
      </c>
      <c r="F20" s="3">
        <v>0</v>
      </c>
      <c r="G20" s="3">
        <v>0</v>
      </c>
      <c r="H20" s="3">
        <v>0</v>
      </c>
      <c r="I20" s="3">
        <v>0</v>
      </c>
      <c r="J20" s="3">
        <v>0</v>
      </c>
      <c r="K20" s="37" t="s">
        <v>147</v>
      </c>
    </row>
    <row r="21" ht="31" customHeight="1">
      <c r="A21" s="4"/>
      <c r="B21" s="31"/>
      <c r="C21" s="20" t="s">
        <v>843</v>
      </c>
      <c r="D21" s="37" t="s">
        <v>352</v>
      </c>
      <c r="E21" s="3"/>
      <c r="F21" s="3"/>
      <c r="G21" s="3"/>
      <c r="H21" s="3"/>
      <c r="I21" s="3"/>
      <c r="J21" s="3"/>
      <c r="K21" s="37" t="s">
        <v>352</v>
      </c>
    </row>
    <row r="22">
      <c r="A22" s="4"/>
      <c r="B22" s="31"/>
      <c r="C22" s="20" t="s">
        <v>2141</v>
      </c>
      <c r="D22" s="37" t="s">
        <v>353</v>
      </c>
      <c r="E22" s="3">
        <v>0</v>
      </c>
      <c r="F22" s="3">
        <v>0</v>
      </c>
      <c r="G22" s="3">
        <v>0</v>
      </c>
      <c r="H22" s="3">
        <v>0</v>
      </c>
      <c r="I22" s="3">
        <v>0</v>
      </c>
      <c r="J22" s="3">
        <v>0</v>
      </c>
      <c r="K22" s="37" t="s">
        <v>353</v>
      </c>
    </row>
    <row r="23">
      <c r="A23" s="4"/>
      <c r="B23" s="31"/>
      <c r="C23" s="20" t="s">
        <v>842</v>
      </c>
      <c r="D23" s="37" t="s">
        <v>381</v>
      </c>
      <c r="E23" s="3">
        <v>0</v>
      </c>
      <c r="F23" s="3">
        <v>0</v>
      </c>
      <c r="G23" s="3">
        <v>0</v>
      </c>
      <c r="H23" s="3">
        <v>0</v>
      </c>
      <c r="I23" s="3">
        <v>0</v>
      </c>
      <c r="J23" s="3">
        <v>0</v>
      </c>
      <c r="K23" s="37" t="s">
        <v>381</v>
      </c>
    </row>
    <row r="24" ht="30" customHeight="1">
      <c r="A24" s="4"/>
      <c r="B24" s="20"/>
      <c r="C24" s="20" t="s">
        <v>1169</v>
      </c>
      <c r="D24" s="37" t="s">
        <v>62</v>
      </c>
      <c r="E24" s="3">
        <v>0</v>
      </c>
      <c r="F24" s="3">
        <v>0</v>
      </c>
      <c r="G24" s="3">
        <v>0</v>
      </c>
      <c r="H24" s="3">
        <v>0</v>
      </c>
      <c r="I24" s="3">
        <v>0</v>
      </c>
      <c r="J24" s="3">
        <v>0</v>
      </c>
      <c r="K24" s="37" t="s">
        <v>62</v>
      </c>
    </row>
    <row r="25">
      <c r="A25" s="4"/>
      <c r="B25" s="14" t="s">
        <v>1618</v>
      </c>
      <c r="C25" s="20" t="s">
        <v>1444</v>
      </c>
      <c r="D25" s="37" t="s">
        <v>68</v>
      </c>
      <c r="E25" s="3"/>
      <c r="F25" s="3"/>
      <c r="G25" s="3"/>
      <c r="H25" s="3"/>
      <c r="I25" s="3"/>
      <c r="J25" s="3"/>
      <c r="K25" s="37" t="s">
        <v>68</v>
      </c>
    </row>
    <row r="26">
      <c r="A26" s="4"/>
      <c r="B26" s="31"/>
      <c r="C26" s="20" t="s">
        <v>1592</v>
      </c>
      <c r="D26" s="37" t="s">
        <v>72</v>
      </c>
      <c r="E26" s="3"/>
      <c r="F26" s="3"/>
      <c r="G26" s="3"/>
      <c r="H26" s="3"/>
      <c r="I26" s="3"/>
      <c r="J26" s="3"/>
      <c r="K26" s="37" t="s">
        <v>72</v>
      </c>
    </row>
    <row r="27">
      <c r="A27" s="4"/>
      <c r="B27" s="31"/>
      <c r="C27" s="20" t="s">
        <v>1137</v>
      </c>
      <c r="D27" s="37" t="s">
        <v>79</v>
      </c>
      <c r="E27" s="3"/>
      <c r="F27" s="3"/>
      <c r="G27" s="3"/>
      <c r="H27" s="3"/>
      <c r="I27" s="3"/>
      <c r="J27" s="3"/>
      <c r="K27" s="37" t="s">
        <v>79</v>
      </c>
    </row>
    <row r="28">
      <c r="A28" s="4"/>
      <c r="B28" s="31"/>
      <c r="C28" s="20" t="s">
        <v>1601</v>
      </c>
      <c r="D28" s="37" t="s">
        <v>82</v>
      </c>
      <c r="E28" s="3">
        <v>0</v>
      </c>
      <c r="F28" s="3">
        <v>0</v>
      </c>
      <c r="G28" s="3">
        <v>0</v>
      </c>
      <c r="H28" s="3">
        <v>0</v>
      </c>
      <c r="I28" s="3">
        <v>0</v>
      </c>
      <c r="J28" s="3">
        <v>0</v>
      </c>
      <c r="K28" s="37" t="s">
        <v>82</v>
      </c>
    </row>
    <row r="29">
      <c r="A29" s="4"/>
      <c r="B29" s="31"/>
      <c r="C29" s="20" t="s">
        <v>1372</v>
      </c>
      <c r="D29" s="37" t="s">
        <v>84</v>
      </c>
      <c r="E29" s="3"/>
      <c r="F29" s="3"/>
      <c r="G29" s="3"/>
      <c r="H29" s="3"/>
      <c r="I29" s="3"/>
      <c r="J29" s="3"/>
      <c r="K29" s="37" t="s">
        <v>84</v>
      </c>
    </row>
    <row r="30">
      <c r="A30" s="4"/>
      <c r="B30" s="31"/>
      <c r="C30" s="20" t="s">
        <v>1602</v>
      </c>
      <c r="D30" s="37" t="s">
        <v>85</v>
      </c>
      <c r="E30" s="3">
        <v>0</v>
      </c>
      <c r="F30" s="3">
        <v>0</v>
      </c>
      <c r="G30" s="3">
        <v>0</v>
      </c>
      <c r="H30" s="3">
        <v>0</v>
      </c>
      <c r="I30" s="3">
        <v>0</v>
      </c>
      <c r="J30" s="3">
        <v>0</v>
      </c>
      <c r="K30" s="37" t="s">
        <v>85</v>
      </c>
    </row>
    <row r="31" ht="31" customHeight="1">
      <c r="A31" s="4"/>
      <c r="B31" s="31"/>
      <c r="C31" s="20" t="s">
        <v>1983</v>
      </c>
      <c r="D31" s="37" t="s">
        <v>86</v>
      </c>
      <c r="E31" s="3"/>
      <c r="F31" s="3"/>
      <c r="G31" s="3"/>
      <c r="H31" s="3"/>
      <c r="I31" s="3"/>
      <c r="J31" s="3"/>
      <c r="K31" s="37" t="s">
        <v>86</v>
      </c>
    </row>
    <row r="32" ht="32" customHeight="1">
      <c r="A32" s="4"/>
      <c r="B32" s="31"/>
      <c r="C32" s="20" t="s">
        <v>1684</v>
      </c>
      <c r="D32" s="37" t="s">
        <v>88</v>
      </c>
      <c r="E32" s="3">
        <v>0</v>
      </c>
      <c r="F32" s="3">
        <v>0</v>
      </c>
      <c r="G32" s="3">
        <v>0</v>
      </c>
      <c r="H32" s="3">
        <v>0</v>
      </c>
      <c r="I32" s="3">
        <v>0</v>
      </c>
      <c r="J32" s="3">
        <v>0</v>
      </c>
      <c r="K32" s="37" t="s">
        <v>88</v>
      </c>
    </row>
    <row r="33" ht="31" customHeight="1">
      <c r="A33" s="4"/>
      <c r="B33" s="31"/>
      <c r="C33" s="20" t="s">
        <v>844</v>
      </c>
      <c r="D33" s="37" t="s">
        <v>89</v>
      </c>
      <c r="E33" s="3"/>
      <c r="F33" s="3"/>
      <c r="G33" s="3"/>
      <c r="H33" s="3"/>
      <c r="I33" s="3"/>
      <c r="J33" s="3"/>
      <c r="K33" s="37" t="s">
        <v>89</v>
      </c>
    </row>
    <row r="34" ht="16" customHeight="1">
      <c r="A34" s="4"/>
      <c r="B34" s="31"/>
      <c r="C34" s="20" t="s">
        <v>2140</v>
      </c>
      <c r="D34" s="37" t="s">
        <v>94</v>
      </c>
      <c r="E34" s="3">
        <v>0</v>
      </c>
      <c r="F34" s="3">
        <v>0</v>
      </c>
      <c r="G34" s="3">
        <v>0</v>
      </c>
      <c r="H34" s="3">
        <v>0</v>
      </c>
      <c r="I34" s="3">
        <v>0</v>
      </c>
      <c r="J34" s="3">
        <v>0</v>
      </c>
      <c r="K34" s="37" t="s">
        <v>94</v>
      </c>
    </row>
    <row r="35">
      <c r="A35" s="4"/>
      <c r="B35" s="31"/>
      <c r="C35" s="20" t="s">
        <v>841</v>
      </c>
      <c r="D35" s="37" t="s">
        <v>98</v>
      </c>
      <c r="E35" s="3">
        <v>0</v>
      </c>
      <c r="F35" s="3">
        <v>0</v>
      </c>
      <c r="G35" s="3">
        <v>0</v>
      </c>
      <c r="H35" s="3">
        <v>0</v>
      </c>
      <c r="I35" s="3">
        <v>0</v>
      </c>
      <c r="J35" s="3">
        <v>0</v>
      </c>
      <c r="K35" s="37" t="s">
        <v>98</v>
      </c>
    </row>
    <row r="36" ht="31" customHeight="1">
      <c r="A36" s="4"/>
      <c r="B36" s="14"/>
      <c r="C36" s="14" t="s">
        <v>1170</v>
      </c>
      <c r="D36" s="41" t="s">
        <v>99</v>
      </c>
      <c r="E36" s="30">
        <v>0</v>
      </c>
      <c r="F36" s="30">
        <v>0</v>
      </c>
      <c r="G36" s="30">
        <v>0</v>
      </c>
      <c r="H36" s="30">
        <v>0</v>
      </c>
      <c r="I36" s="30">
        <v>0</v>
      </c>
      <c r="J36" s="30">
        <v>0</v>
      </c>
      <c r="K36" s="41" t="s">
        <v>99</v>
      </c>
    </row>
  </sheetData>
  <mergeCells count="6">
    <mergeCell ref="A1:C1"/>
    <mergeCell ref="A2:C2"/>
    <mergeCell ref="D4:E4"/>
    <mergeCell ref="B10:H10"/>
    <mergeCell ref="B15:B24"/>
    <mergeCell ref="B25:B36"/>
  </mergeCells>
  <dataValidations count="1">
    <dataValidation sqref="C8" allowBlank="1" showInputMessage="1" showErrorMessage="1" type="list">
      <formula1>'@lists'!$A$18:$B$18</formula1>
    </dataValidation>
  </dataValidations>
  <pageSetup orientation="portrait"/>
</worksheet>
</file>

<file path=xl/worksheets/sheet35.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36.xml><?xml version="1.0" encoding="utf-8"?>
<worksheet xmlns="http://schemas.openxmlformats.org/spreadsheetml/2006/main" xmlns:r="http://schemas.openxmlformats.org/officeDocument/2006/relationships">
  <sheetPr>
    <outlinePr summaryBelow="0" summaryRight="0"/>
  </sheetPr>
  <dimension ref="A1:L38"/>
  <sheetViews>
    <sheetView workbookViewId="0"/>
  </sheetViews>
  <sheetFormatPr baseColWidth="10" defaultRowHeight="15"/>
  <cols>
    <col min="1" max="1" width="2.84252" customWidth="1"/>
    <col min="2" max="2" width="23.7595" customWidth="1"/>
    <col min="3" max="3" width="21.5728" customWidth="1"/>
    <col min="4" max="4" width="25.2875" customWidth="1"/>
    <col min="5" max="5" width="8.24184" customWidth="1"/>
    <col min="6" max="6" width="21.5728" customWidth="1"/>
    <col min="7" max="7" width="21.5728" customWidth="1"/>
    <col min="8" max="8" width="21.5728" customWidth="1"/>
    <col min="9" max="9" width="21.5728" customWidth="1"/>
    <col min="10" max="10" width="21.5728" customWidth="1"/>
    <col min="11" max="11" width="21.5728" customWidth="1"/>
    <col min="12" max="12" width="8.24184" customWidth="1"/>
  </cols>
  <sheetData>
    <row r="1">
      <c r="A1" s="11" t="s">
        <v>866</v>
      </c>
      <c r="B1" s="4"/>
      <c r="C1" s="4"/>
      <c r="D1" s="4"/>
      <c r="E1" s="4"/>
      <c r="F1" s="4"/>
      <c r="G1" s="4"/>
      <c r="H1" s="4"/>
      <c r="I1" s="4"/>
      <c r="J1" s="4"/>
      <c r="K1" s="4"/>
      <c r="L1" s="4"/>
    </row>
    <row r="2">
      <c r="A2" s="11" t="s">
        <v>1047</v>
      </c>
      <c r="B2" s="4"/>
      <c r="C2" s="4"/>
      <c r="D2" s="4"/>
      <c r="E2" s="4"/>
      <c r="F2" s="4"/>
      <c r="G2" s="4"/>
      <c r="H2" s="4"/>
      <c r="I2" s="4"/>
      <c r="J2" s="4"/>
      <c r="K2" s="4"/>
      <c r="L2" s="4"/>
    </row>
    <row r="3" ht="14" customHeight="1">
      <c r="A3" s="4"/>
      <c r="B3" s="4"/>
      <c r="C3" s="4"/>
      <c r="D3" s="4"/>
      <c r="E3" s="4"/>
      <c r="F3" s="4"/>
      <c r="G3" s="4"/>
      <c r="H3" s="4"/>
      <c r="I3" s="4"/>
      <c r="J3" s="4"/>
      <c r="K3" s="4"/>
      <c r="L3" s="4"/>
    </row>
    <row r="4">
      <c r="A4" s="15"/>
      <c r="B4" s="21" t="s">
        <v>846</v>
      </c>
      <c r="C4" s="33" t="s">
        <v>145</v>
      </c>
      <c r="D4" s="8" t="str">
        <f>IF(C4&lt;&gt;"",VLOOKUP(C4,'@Entities17'!A2:B71,2,0),"")</f>
        <v>בנק ירושלים בע"מ</v>
      </c>
      <c r="E4" s="44"/>
      <c r="F4" s="4"/>
      <c r="G4" s="4"/>
      <c r="H4" s="4"/>
      <c r="I4" s="4"/>
      <c r="J4" s="4"/>
      <c r="K4" s="4"/>
      <c r="L4" s="4"/>
    </row>
    <row r="5">
      <c r="A5" s="12"/>
      <c r="B5" s="12" t="s">
        <v>2122</v>
      </c>
      <c r="C5" s="35">
        <v>43465</v>
      </c>
      <c r="D5" s="4"/>
      <c r="E5" s="4"/>
      <c r="F5" s="4"/>
      <c r="G5" s="4"/>
      <c r="H5" s="4"/>
      <c r="I5" s="4"/>
      <c r="J5" s="4"/>
      <c r="K5" s="4"/>
      <c r="L5" s="4"/>
    </row>
    <row r="6">
      <c r="A6" s="12"/>
      <c r="B6" s="26" t="str">
        <f>"סוג מטבע"&amp;IF(C6="ILS","אלפי ש""""ח","")</f>
        <v>סוג מטבעאלפי ש"ח</v>
      </c>
      <c r="C6" s="36" t="s">
        <v>556</v>
      </c>
      <c r="D6" s="4"/>
      <c r="E6" s="4"/>
      <c r="F6" s="4"/>
      <c r="G6" s="4"/>
      <c r="H6" s="4"/>
      <c r="I6" s="4"/>
      <c r="J6" s="4"/>
      <c r="K6" s="4"/>
      <c r="L6" s="4"/>
    </row>
    <row r="7">
      <c r="A7" s="16"/>
      <c r="B7" s="16"/>
      <c r="C7" s="10"/>
      <c r="D7" s="4"/>
      <c r="E7" s="4"/>
      <c r="F7" s="4"/>
      <c r="G7" s="4"/>
      <c r="H7" s="4"/>
      <c r="I7" s="4"/>
      <c r="J7" s="4"/>
      <c r="K7" s="4"/>
      <c r="L7" s="4"/>
    </row>
    <row r="8">
      <c r="A8" s="17"/>
      <c r="B8" s="17" t="s">
        <v>1509</v>
      </c>
      <c r="C8" s="29" t="s">
        <v>188</v>
      </c>
      <c r="D8" s="4"/>
      <c r="E8" s="4"/>
      <c r="F8" s="4"/>
      <c r="G8" s="4"/>
      <c r="H8" s="4"/>
      <c r="I8" s="4"/>
      <c r="J8" s="4"/>
      <c r="K8" s="4"/>
      <c r="L8" s="4"/>
    </row>
    <row r="9" ht="14" customHeight="1">
      <c r="A9" s="4"/>
      <c r="B9" s="4"/>
      <c r="C9" s="4"/>
      <c r="D9" s="4"/>
      <c r="E9" s="4"/>
      <c r="F9" s="4"/>
      <c r="G9" s="4"/>
      <c r="H9" s="4"/>
      <c r="I9" s="4"/>
      <c r="J9" s="4"/>
      <c r="K9" s="4"/>
      <c r="L9" s="4"/>
    </row>
    <row r="10" ht="18" customHeight="1">
      <c r="A10" s="4"/>
      <c r="B10" s="27" t="s">
        <v>189</v>
      </c>
      <c r="C10" s="4"/>
      <c r="D10" s="4"/>
      <c r="E10" s="4"/>
      <c r="F10" s="4"/>
      <c r="G10" s="4"/>
      <c r="H10" s="23"/>
      <c r="I10" s="4"/>
      <c r="J10" s="4"/>
      <c r="K10" s="4"/>
      <c r="L10" s="4"/>
    </row>
    <row r="11">
      <c r="A11" s="4"/>
      <c r="B11" s="28" t="s">
        <v>188</v>
      </c>
      <c r="C11" s="4"/>
      <c r="D11" s="4"/>
      <c r="E11" s="4"/>
      <c r="F11" s="4"/>
      <c r="G11" s="4"/>
      <c r="H11" s="4"/>
      <c r="I11" s="4"/>
      <c r="J11" s="4"/>
      <c r="K11" s="4"/>
      <c r="L11" s="4"/>
    </row>
    <row r="12">
      <c r="A12" s="4"/>
      <c r="B12" s="4"/>
      <c r="C12" s="4"/>
      <c r="D12" s="4"/>
      <c r="E12" s="4"/>
      <c r="F12" s="46" t="s">
        <v>2145</v>
      </c>
      <c r="G12" s="46" t="s">
        <v>2116</v>
      </c>
      <c r="H12" s="46" t="s">
        <v>1343</v>
      </c>
      <c r="I12" s="46" t="s">
        <v>2145</v>
      </c>
      <c r="J12" s="46" t="s">
        <v>2116</v>
      </c>
      <c r="K12" s="46" t="s">
        <v>1343</v>
      </c>
      <c r="L12" s="4"/>
    </row>
    <row r="13">
      <c r="A13" s="4"/>
      <c r="B13" s="4"/>
      <c r="C13" s="4"/>
      <c r="D13" s="4"/>
      <c r="E13" s="4"/>
      <c r="F13" s="46" t="s">
        <v>1020</v>
      </c>
      <c r="G13" s="46" t="s">
        <v>1020</v>
      </c>
      <c r="H13" s="46" t="s">
        <v>1020</v>
      </c>
      <c r="I13" s="46" t="s">
        <v>1122</v>
      </c>
      <c r="J13" s="46" t="s">
        <v>1122</v>
      </c>
      <c r="K13" s="46" t="s">
        <v>1122</v>
      </c>
      <c r="L13" s="4"/>
    </row>
    <row r="14" ht="14" customHeight="1">
      <c r="A14" s="4"/>
      <c r="B14" s="4"/>
      <c r="C14" s="4"/>
      <c r="D14" s="4"/>
      <c r="E14" s="4"/>
      <c r="F14" s="37" t="s">
        <v>55</v>
      </c>
      <c r="G14" s="37" t="s">
        <v>55</v>
      </c>
      <c r="H14" s="37" t="s">
        <v>55</v>
      </c>
      <c r="I14" s="37" t="s">
        <v>91</v>
      </c>
      <c r="J14" s="37" t="s">
        <v>91</v>
      </c>
      <c r="K14" s="37" t="s">
        <v>91</v>
      </c>
      <c r="L14" s="4"/>
    </row>
    <row r="15">
      <c r="A15" s="4"/>
      <c r="B15" s="14" t="s">
        <v>709</v>
      </c>
      <c r="C15" s="20" t="s">
        <v>1358</v>
      </c>
      <c r="D15" s="20"/>
      <c r="E15" s="37" t="s">
        <v>55</v>
      </c>
      <c r="F15" s="3">
        <v>521800</v>
      </c>
      <c r="G15" s="3">
        <v>469000</v>
      </c>
      <c r="H15" s="3">
        <v>432300</v>
      </c>
      <c r="I15" s="3"/>
      <c r="J15" s="3"/>
      <c r="K15" s="3"/>
      <c r="L15" s="37" t="s">
        <v>55</v>
      </c>
    </row>
    <row r="16">
      <c r="A16" s="4"/>
      <c r="B16" s="31"/>
      <c r="C16" s="20" t="s">
        <v>1357</v>
      </c>
      <c r="D16" s="20"/>
      <c r="E16" s="37" t="s">
        <v>91</v>
      </c>
      <c r="F16" s="3">
        <v>0</v>
      </c>
      <c r="G16" s="3">
        <v>0</v>
      </c>
      <c r="H16" s="3">
        <v>0</v>
      </c>
      <c r="I16" s="3"/>
      <c r="J16" s="3"/>
      <c r="K16" s="3"/>
      <c r="L16" s="37" t="s">
        <v>91</v>
      </c>
    </row>
    <row r="17">
      <c r="A17" s="4"/>
      <c r="B17" s="31"/>
      <c r="C17" s="20" t="s">
        <v>1533</v>
      </c>
      <c r="D17" s="20"/>
      <c r="E17" s="37" t="s">
        <v>113</v>
      </c>
      <c r="F17" s="3">
        <v>1400</v>
      </c>
      <c r="G17" s="3">
        <v>1300</v>
      </c>
      <c r="H17" s="3">
        <v>900</v>
      </c>
      <c r="I17" s="3"/>
      <c r="J17" s="3"/>
      <c r="K17" s="3"/>
      <c r="L17" s="37" t="s">
        <v>113</v>
      </c>
    </row>
    <row r="18">
      <c r="A18" s="4"/>
      <c r="B18" s="31"/>
      <c r="C18" s="20" t="s">
        <v>1534</v>
      </c>
      <c r="D18" s="20"/>
      <c r="E18" s="37" t="s">
        <v>127</v>
      </c>
      <c r="F18" s="3">
        <v>100</v>
      </c>
      <c r="G18" s="3">
        <v>0</v>
      </c>
      <c r="H18" s="3">
        <v>100</v>
      </c>
      <c r="I18" s="3"/>
      <c r="J18" s="3"/>
      <c r="K18" s="3"/>
      <c r="L18" s="37" t="s">
        <v>127</v>
      </c>
    </row>
    <row r="19">
      <c r="A19" s="4"/>
      <c r="B19" s="31"/>
      <c r="C19" s="20" t="s">
        <v>1495</v>
      </c>
      <c r="D19" s="20"/>
      <c r="E19" s="37" t="s">
        <v>141</v>
      </c>
      <c r="F19" s="3">
        <v>0</v>
      </c>
      <c r="G19" s="3">
        <v>0</v>
      </c>
      <c r="H19" s="3">
        <v>0</v>
      </c>
      <c r="I19" s="3"/>
      <c r="J19" s="3"/>
      <c r="K19" s="3"/>
      <c r="L19" s="37" t="s">
        <v>141</v>
      </c>
    </row>
    <row r="20">
      <c r="A20" s="4"/>
      <c r="B20" s="31"/>
      <c r="C20" s="20" t="s">
        <v>1352</v>
      </c>
      <c r="D20" s="14"/>
      <c r="E20" s="37" t="s">
        <v>147</v>
      </c>
      <c r="F20" s="3">
        <v>4500</v>
      </c>
      <c r="G20" s="3">
        <v>3200</v>
      </c>
      <c r="H20" s="3">
        <v>4100</v>
      </c>
      <c r="I20" s="3"/>
      <c r="J20" s="3"/>
      <c r="K20" s="3"/>
      <c r="L20" s="37" t="s">
        <v>147</v>
      </c>
    </row>
    <row r="21">
      <c r="A21" s="4"/>
      <c r="B21" s="31"/>
      <c r="C21" s="20" t="s">
        <v>1430</v>
      </c>
      <c r="D21" s="61"/>
      <c r="E21" s="37" t="s">
        <v>352</v>
      </c>
      <c r="F21" s="3">
        <v>0</v>
      </c>
      <c r="G21" s="3">
        <v>0</v>
      </c>
      <c r="H21" s="3">
        <v>0</v>
      </c>
      <c r="I21" s="3"/>
      <c r="J21" s="3"/>
      <c r="K21" s="3"/>
      <c r="L21" s="37" t="s">
        <v>352</v>
      </c>
    </row>
    <row r="22">
      <c r="A22" s="4"/>
      <c r="B22" s="31"/>
      <c r="C22" s="20" t="s">
        <v>1496</v>
      </c>
      <c r="D22" s="20"/>
      <c r="E22" s="37" t="s">
        <v>353</v>
      </c>
      <c r="F22" s="3">
        <v>0</v>
      </c>
      <c r="G22" s="3">
        <v>0</v>
      </c>
      <c r="H22" s="3">
        <v>900</v>
      </c>
      <c r="I22" s="3"/>
      <c r="J22" s="3"/>
      <c r="K22" s="3"/>
      <c r="L22" s="37" t="s">
        <v>353</v>
      </c>
    </row>
    <row r="23">
      <c r="A23" s="4"/>
      <c r="B23" s="20"/>
      <c r="C23" s="20" t="s">
        <v>1809</v>
      </c>
      <c r="D23" s="20"/>
      <c r="E23" s="37" t="s">
        <v>381</v>
      </c>
      <c r="F23" s="3">
        <v>527800</v>
      </c>
      <c r="G23" s="3">
        <v>473500</v>
      </c>
      <c r="H23" s="3">
        <v>438300</v>
      </c>
      <c r="I23" s="3">
        <v>0</v>
      </c>
      <c r="J23" s="3">
        <v>0</v>
      </c>
      <c r="K23" s="3">
        <v>0</v>
      </c>
      <c r="L23" s="37" t="s">
        <v>381</v>
      </c>
    </row>
    <row r="24">
      <c r="A24" s="4"/>
      <c r="B24" s="14" t="s">
        <v>807</v>
      </c>
      <c r="C24" s="20" t="s">
        <v>1865</v>
      </c>
      <c r="D24" s="20"/>
      <c r="E24" s="37" t="s">
        <v>62</v>
      </c>
      <c r="F24" s="3">
        <v>-101800</v>
      </c>
      <c r="G24" s="3">
        <v>-74400</v>
      </c>
      <c r="H24" s="3">
        <v>-64200</v>
      </c>
      <c r="I24" s="3"/>
      <c r="J24" s="3"/>
      <c r="K24" s="3"/>
      <c r="L24" s="37" t="s">
        <v>62</v>
      </c>
    </row>
    <row r="25">
      <c r="A25" s="4"/>
      <c r="B25" s="31"/>
      <c r="C25" s="20" t="s">
        <v>1864</v>
      </c>
      <c r="D25" s="20"/>
      <c r="E25" s="37" t="s">
        <v>68</v>
      </c>
      <c r="F25" s="3">
        <v>-300</v>
      </c>
      <c r="G25" s="3">
        <v>0</v>
      </c>
      <c r="H25" s="3">
        <v>0</v>
      </c>
      <c r="I25" s="3"/>
      <c r="J25" s="3"/>
      <c r="K25" s="3"/>
      <c r="L25" s="37" t="s">
        <v>68</v>
      </c>
    </row>
    <row r="26">
      <c r="A26" s="4"/>
      <c r="B26" s="31"/>
      <c r="C26" s="20" t="s">
        <v>1866</v>
      </c>
      <c r="D26" s="20"/>
      <c r="E26" s="37" t="s">
        <v>72</v>
      </c>
      <c r="F26" s="3">
        <v>0</v>
      </c>
      <c r="G26" s="3">
        <v>0</v>
      </c>
      <c r="H26" s="3">
        <v>0</v>
      </c>
      <c r="I26" s="3"/>
      <c r="J26" s="3"/>
      <c r="K26" s="3"/>
      <c r="L26" s="37" t="s">
        <v>72</v>
      </c>
    </row>
    <row r="27">
      <c r="A27" s="4"/>
      <c r="B27" s="31"/>
      <c r="C27" s="20" t="s">
        <v>1867</v>
      </c>
      <c r="D27" s="20"/>
      <c r="E27" s="37" t="s">
        <v>79</v>
      </c>
      <c r="F27" s="3">
        <v>-2100</v>
      </c>
      <c r="G27" s="3">
        <v>-1900</v>
      </c>
      <c r="H27" s="3">
        <v>-1700</v>
      </c>
      <c r="I27" s="3"/>
      <c r="J27" s="3"/>
      <c r="K27" s="3"/>
      <c r="L27" s="37" t="s">
        <v>79</v>
      </c>
    </row>
    <row r="28">
      <c r="A28" s="4"/>
      <c r="B28" s="31"/>
      <c r="C28" s="20" t="s">
        <v>1863</v>
      </c>
      <c r="D28" s="20"/>
      <c r="E28" s="37" t="s">
        <v>82</v>
      </c>
      <c r="F28" s="3">
        <v>0</v>
      </c>
      <c r="G28" s="3">
        <v>-300</v>
      </c>
      <c r="H28" s="3">
        <v>-400</v>
      </c>
      <c r="I28" s="3"/>
      <c r="J28" s="3"/>
      <c r="K28" s="3"/>
      <c r="L28" s="37" t="s">
        <v>82</v>
      </c>
    </row>
    <row r="29">
      <c r="A29" s="4"/>
      <c r="B29" s="31"/>
      <c r="C29" s="20" t="s">
        <v>1860</v>
      </c>
      <c r="D29" s="20"/>
      <c r="E29" s="37" t="s">
        <v>84</v>
      </c>
      <c r="F29" s="3">
        <v>-39900</v>
      </c>
      <c r="G29" s="3">
        <v>-33500</v>
      </c>
      <c r="H29" s="3">
        <v>-29000</v>
      </c>
      <c r="I29" s="3"/>
      <c r="J29" s="3"/>
      <c r="K29" s="3"/>
      <c r="L29" s="37" t="s">
        <v>84</v>
      </c>
    </row>
    <row r="30">
      <c r="A30" s="4"/>
      <c r="B30" s="31"/>
      <c r="C30" s="20" t="s">
        <v>1861</v>
      </c>
      <c r="D30" s="20"/>
      <c r="E30" s="37" t="s">
        <v>85</v>
      </c>
      <c r="F30" s="3">
        <v>0</v>
      </c>
      <c r="G30" s="3">
        <v>0</v>
      </c>
      <c r="H30" s="3">
        <v>0</v>
      </c>
      <c r="I30" s="3"/>
      <c r="J30" s="3"/>
      <c r="K30" s="3"/>
      <c r="L30" s="37" t="s">
        <v>85</v>
      </c>
    </row>
    <row r="31">
      <c r="A31" s="4"/>
      <c r="B31" s="20"/>
      <c r="C31" s="14" t="s">
        <v>1807</v>
      </c>
      <c r="D31" s="20"/>
      <c r="E31" s="37" t="s">
        <v>86</v>
      </c>
      <c r="F31" s="3">
        <v>-144100</v>
      </c>
      <c r="G31" s="3">
        <v>-110100</v>
      </c>
      <c r="H31" s="3">
        <v>-95300</v>
      </c>
      <c r="I31" s="3">
        <v>0</v>
      </c>
      <c r="J31" s="3">
        <v>0</v>
      </c>
      <c r="K31" s="3">
        <v>0</v>
      </c>
      <c r="L31" s="37" t="s">
        <v>86</v>
      </c>
    </row>
    <row r="32">
      <c r="A32" s="4"/>
      <c r="B32" s="20" t="s">
        <v>1784</v>
      </c>
      <c r="C32" s="48"/>
      <c r="D32" s="20"/>
      <c r="E32" s="37" t="s">
        <v>88</v>
      </c>
      <c r="F32" s="3">
        <v>383700</v>
      </c>
      <c r="G32" s="3">
        <v>363400</v>
      </c>
      <c r="H32" s="3">
        <v>343000</v>
      </c>
      <c r="I32" s="3">
        <v>0</v>
      </c>
      <c r="J32" s="3">
        <v>0</v>
      </c>
      <c r="K32" s="3">
        <v>0</v>
      </c>
      <c r="L32" s="37" t="s">
        <v>88</v>
      </c>
    </row>
    <row r="33">
      <c r="A33" s="4"/>
      <c r="B33" s="20" t="s">
        <v>912</v>
      </c>
      <c r="C33" s="20" t="s">
        <v>1002</v>
      </c>
      <c r="D33" s="20"/>
      <c r="E33" s="37" t="s">
        <v>89</v>
      </c>
      <c r="F33" s="3">
        <v>0</v>
      </c>
      <c r="G33" s="3">
        <v>0</v>
      </c>
      <c r="H33" s="3">
        <v>0</v>
      </c>
      <c r="I33" s="3"/>
      <c r="J33" s="3"/>
      <c r="K33" s="3"/>
      <c r="L33" s="37" t="s">
        <v>89</v>
      </c>
    </row>
    <row r="34" ht="31" customHeight="1">
      <c r="A34" s="4"/>
      <c r="B34" s="20"/>
      <c r="C34" s="20" t="s">
        <v>971</v>
      </c>
      <c r="D34" s="20"/>
      <c r="E34" s="37" t="s">
        <v>94</v>
      </c>
      <c r="F34" s="3">
        <v>0</v>
      </c>
      <c r="G34" s="3">
        <v>0</v>
      </c>
      <c r="H34" s="3">
        <v>0</v>
      </c>
      <c r="I34" s="3"/>
      <c r="J34" s="3"/>
      <c r="K34" s="3"/>
      <c r="L34" s="37" t="s">
        <v>94</v>
      </c>
    </row>
    <row r="35">
      <c r="A35" s="4"/>
      <c r="B35" s="14" t="s">
        <v>410</v>
      </c>
      <c r="C35" s="20" t="s">
        <v>1371</v>
      </c>
      <c r="D35" s="20"/>
      <c r="E35" s="37" t="s">
        <v>98</v>
      </c>
      <c r="F35" s="3">
        <v>0</v>
      </c>
      <c r="G35" s="3">
        <v>0</v>
      </c>
      <c r="H35" s="3">
        <v>0</v>
      </c>
      <c r="I35" s="3"/>
      <c r="J35" s="3"/>
      <c r="K35" s="3"/>
      <c r="L35" s="37" t="s">
        <v>98</v>
      </c>
    </row>
    <row r="36">
      <c r="A36" s="4"/>
      <c r="B36" s="31"/>
      <c r="C36" s="20" t="s">
        <v>1168</v>
      </c>
      <c r="D36" s="20"/>
      <c r="E36" s="37" t="s">
        <v>99</v>
      </c>
      <c r="F36" s="3">
        <v>4300</v>
      </c>
      <c r="G36" s="3">
        <v>2700</v>
      </c>
      <c r="H36" s="3">
        <v>3100</v>
      </c>
      <c r="I36" s="3"/>
      <c r="J36" s="3"/>
      <c r="K36" s="3"/>
      <c r="L36" s="37" t="s">
        <v>99</v>
      </c>
    </row>
    <row r="37">
      <c r="A37" s="4"/>
      <c r="B37" s="31"/>
      <c r="C37" s="20" t="s">
        <v>1334</v>
      </c>
      <c r="D37" s="20"/>
      <c r="E37" s="37" t="s">
        <v>101</v>
      </c>
      <c r="F37" s="3">
        <v>200</v>
      </c>
      <c r="G37" s="3">
        <v>500</v>
      </c>
      <c r="H37" s="3">
        <v>1000</v>
      </c>
      <c r="I37" s="3"/>
      <c r="J37" s="3"/>
      <c r="K37" s="3"/>
      <c r="L37" s="37" t="s">
        <v>101</v>
      </c>
    </row>
    <row r="38">
      <c r="A38" s="4"/>
      <c r="B38" s="14"/>
      <c r="C38" s="14" t="s">
        <v>1659</v>
      </c>
      <c r="D38" s="14"/>
      <c r="E38" s="41" t="s">
        <v>103</v>
      </c>
      <c r="F38" s="30">
        <v>4500</v>
      </c>
      <c r="G38" s="30">
        <v>3200</v>
      </c>
      <c r="H38" s="30">
        <v>4100</v>
      </c>
      <c r="I38" s="30"/>
      <c r="J38" s="30"/>
      <c r="K38" s="30"/>
      <c r="L38" s="41" t="s">
        <v>103</v>
      </c>
    </row>
  </sheetData>
  <mergeCells count="32">
    <mergeCell ref="A1:C1"/>
    <mergeCell ref="A2:C2"/>
    <mergeCell ref="D4:E4"/>
    <mergeCell ref="B10:H10"/>
    <mergeCell ref="B15:B23"/>
    <mergeCell ref="C15:D15"/>
    <mergeCell ref="C16:D16"/>
    <mergeCell ref="C17:D17"/>
    <mergeCell ref="C18:D18"/>
    <mergeCell ref="C19:D19"/>
    <mergeCell ref="C20:D20"/>
    <mergeCell ref="C21:D21"/>
    <mergeCell ref="C22:D22"/>
    <mergeCell ref="C23:D23"/>
    <mergeCell ref="B24:B31"/>
    <mergeCell ref="C24:D24"/>
    <mergeCell ref="C25:D25"/>
    <mergeCell ref="C26:D26"/>
    <mergeCell ref="C27:D27"/>
    <mergeCell ref="C28:D28"/>
    <mergeCell ref="C29:D29"/>
    <mergeCell ref="C30:D30"/>
    <mergeCell ref="C31:D31"/>
    <mergeCell ref="B32:D32"/>
    <mergeCell ref="B33:B34"/>
    <mergeCell ref="C33:D33"/>
    <mergeCell ref="C34:D34"/>
    <mergeCell ref="B35:B38"/>
    <mergeCell ref="C35:D35"/>
    <mergeCell ref="C36:D36"/>
    <mergeCell ref="C37:D37"/>
    <mergeCell ref="C38:D38"/>
  </mergeCells>
  <dataValidations count="1">
    <dataValidation sqref="C8" allowBlank="1" showInputMessage="1" showErrorMessage="1" type="list">
      <formula1>'@lists'!$A$19:$B$19</formula1>
    </dataValidation>
  </dataValidations>
  <pageSetup orientation="portrait"/>
</worksheet>
</file>

<file path=xl/worksheets/sheet37.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38.xml><?xml version="1.0" encoding="utf-8"?>
<worksheet xmlns="http://schemas.openxmlformats.org/spreadsheetml/2006/main" xmlns:r="http://schemas.openxmlformats.org/officeDocument/2006/relationships">
  <sheetPr>
    <outlinePr summaryBelow="0" summaryRight="0"/>
  </sheetPr>
  <dimension ref="A1:L37"/>
  <sheetViews>
    <sheetView workbookViewId="0"/>
  </sheetViews>
  <sheetFormatPr baseColWidth="10" defaultRowHeight="15"/>
  <cols>
    <col min="1" max="1" width="2.84252" customWidth="1"/>
    <col min="2" max="2" width="15.5687" customWidth="1"/>
    <col min="3" max="3" width="21.5728" customWidth="1"/>
    <col min="4" max="4" width="24.5262" customWidth="1"/>
    <col min="5" max="5" width="8.24184" customWidth="1"/>
    <col min="6" max="6" width="19.0405" customWidth="1"/>
    <col min="7" max="7" width="19.0405" customWidth="1"/>
    <col min="8" max="8" width="19.0405" customWidth="1"/>
    <col min="9" max="9" width="19.0405" customWidth="1"/>
    <col min="10" max="10" width="19.0405" customWidth="1"/>
    <col min="11" max="11" width="19.0405" customWidth="1"/>
    <col min="12" max="12" width="8.24184" customWidth="1"/>
  </cols>
  <sheetData>
    <row r="1">
      <c r="A1" s="11" t="s">
        <v>866</v>
      </c>
      <c r="B1" s="4"/>
      <c r="C1" s="4"/>
      <c r="D1" s="4"/>
      <c r="E1" s="4"/>
      <c r="F1" s="4"/>
      <c r="G1" s="4"/>
      <c r="H1" s="4"/>
      <c r="I1" s="4"/>
      <c r="J1" s="4"/>
      <c r="K1" s="4"/>
      <c r="L1" s="4"/>
    </row>
    <row r="2">
      <c r="A2" s="11" t="s">
        <v>1047</v>
      </c>
      <c r="B2" s="4"/>
      <c r="C2" s="4"/>
      <c r="D2" s="4"/>
      <c r="E2" s="4"/>
      <c r="F2" s="4"/>
      <c r="G2" s="4"/>
      <c r="H2" s="4"/>
      <c r="I2" s="4"/>
      <c r="J2" s="4"/>
      <c r="K2" s="4"/>
      <c r="L2" s="4"/>
    </row>
    <row r="3" ht="14" customHeight="1">
      <c r="A3" s="4"/>
      <c r="B3" s="4"/>
      <c r="C3" s="4"/>
      <c r="D3" s="4"/>
      <c r="E3" s="4"/>
      <c r="F3" s="4"/>
      <c r="G3" s="4"/>
      <c r="H3" s="4"/>
      <c r="I3" s="4"/>
      <c r="J3" s="4"/>
      <c r="K3" s="4"/>
      <c r="L3" s="4"/>
    </row>
    <row r="4">
      <c r="A4" s="15"/>
      <c r="B4" s="21" t="s">
        <v>846</v>
      </c>
      <c r="C4" s="33" t="s">
        <v>145</v>
      </c>
      <c r="D4" s="8" t="str">
        <f>IF(C4&lt;&gt;"",VLOOKUP(C4,'@Entities18'!A2:B71,2,0),"")</f>
        <v>בנק ירושלים בע"מ</v>
      </c>
      <c r="E4" s="44"/>
      <c r="F4" s="4"/>
      <c r="G4" s="4"/>
      <c r="H4" s="4"/>
      <c r="I4" s="4"/>
      <c r="J4" s="4"/>
      <c r="K4" s="4"/>
      <c r="L4" s="4"/>
    </row>
    <row r="5">
      <c r="A5" s="12"/>
      <c r="B5" s="12" t="s">
        <v>2122</v>
      </c>
      <c r="C5" s="35">
        <v>43465</v>
      </c>
      <c r="D5" s="4"/>
      <c r="E5" s="4"/>
      <c r="F5" s="4"/>
      <c r="G5" s="4"/>
      <c r="H5" s="4"/>
      <c r="I5" s="4"/>
      <c r="J5" s="4"/>
      <c r="K5" s="4"/>
      <c r="L5" s="4"/>
    </row>
    <row r="6">
      <c r="A6" s="12"/>
      <c r="B6" s="26" t="str">
        <f>"סוג מטבע"&amp;IF(C6="ILS","אלפי ש""""ח","")</f>
        <v>סוג מטבעאלפי ש"ח</v>
      </c>
      <c r="C6" s="36" t="s">
        <v>556</v>
      </c>
      <c r="D6" s="4"/>
      <c r="E6" s="4"/>
      <c r="F6" s="4"/>
      <c r="G6" s="4"/>
      <c r="H6" s="4"/>
      <c r="I6" s="4"/>
      <c r="J6" s="4"/>
      <c r="K6" s="4"/>
      <c r="L6" s="4"/>
    </row>
    <row r="7" ht="16" customHeight="1">
      <c r="A7" s="16"/>
      <c r="B7" s="16"/>
      <c r="C7" s="10"/>
      <c r="D7" s="4"/>
      <c r="E7" s="4"/>
      <c r="F7" s="4"/>
      <c r="G7" s="4"/>
      <c r="H7" s="4"/>
      <c r="I7" s="4"/>
      <c r="J7" s="4"/>
      <c r="K7" s="4"/>
      <c r="L7" s="4"/>
    </row>
    <row r="8">
      <c r="A8" s="17"/>
      <c r="B8" s="17" t="s">
        <v>1509</v>
      </c>
      <c r="C8" s="29" t="s">
        <v>190</v>
      </c>
      <c r="D8" s="4"/>
      <c r="E8" s="4"/>
      <c r="F8" s="4"/>
      <c r="G8" s="4"/>
      <c r="H8" s="4"/>
      <c r="I8" s="4"/>
      <c r="J8" s="4"/>
      <c r="K8" s="4"/>
      <c r="L8" s="4"/>
    </row>
    <row r="9" ht="14" customHeight="1">
      <c r="A9" s="4"/>
      <c r="B9" s="4"/>
      <c r="C9" s="4"/>
      <c r="D9" s="4"/>
      <c r="E9" s="4"/>
      <c r="F9" s="4"/>
      <c r="G9" s="4"/>
      <c r="H9" s="4"/>
      <c r="I9" s="4"/>
      <c r="J9" s="4"/>
      <c r="K9" s="4"/>
      <c r="L9" s="4"/>
    </row>
    <row r="10" ht="18" customHeight="1">
      <c r="A10" s="4"/>
      <c r="B10" s="27" t="s">
        <v>191</v>
      </c>
      <c r="C10" s="4"/>
      <c r="D10" s="4"/>
      <c r="E10" s="4"/>
      <c r="F10" s="4"/>
      <c r="G10" s="4"/>
      <c r="H10" s="18"/>
      <c r="I10" s="4"/>
      <c r="J10" s="4"/>
      <c r="K10" s="4"/>
      <c r="L10" s="4"/>
    </row>
    <row r="11">
      <c r="A11" s="4"/>
      <c r="B11" s="28" t="s">
        <v>190</v>
      </c>
      <c r="C11" s="4"/>
      <c r="D11" s="4"/>
      <c r="E11" s="4"/>
      <c r="F11" s="4"/>
      <c r="G11" s="4"/>
      <c r="H11" s="4"/>
      <c r="I11" s="4"/>
      <c r="J11" s="4"/>
      <c r="K11" s="4"/>
      <c r="L11" s="4"/>
    </row>
    <row r="12">
      <c r="A12" s="4"/>
      <c r="B12" s="4"/>
      <c r="C12" s="4"/>
      <c r="D12" s="4"/>
      <c r="E12" s="4"/>
      <c r="F12" s="46" t="s">
        <v>2145</v>
      </c>
      <c r="G12" s="46" t="s">
        <v>2116</v>
      </c>
      <c r="H12" s="46" t="s">
        <v>1343</v>
      </c>
      <c r="I12" s="46" t="s">
        <v>2145</v>
      </c>
      <c r="J12" s="46" t="s">
        <v>2116</v>
      </c>
      <c r="K12" s="46" t="s">
        <v>1343</v>
      </c>
      <c r="L12" s="4"/>
    </row>
    <row r="13">
      <c r="A13" s="4"/>
      <c r="B13" s="4"/>
      <c r="C13" s="4"/>
      <c r="D13" s="4"/>
      <c r="E13" s="4"/>
      <c r="F13" s="46" t="s">
        <v>1353</v>
      </c>
      <c r="G13" s="46" t="s">
        <v>1353</v>
      </c>
      <c r="H13" s="46" t="s">
        <v>1353</v>
      </c>
      <c r="I13" s="46" t="s">
        <v>846</v>
      </c>
      <c r="J13" s="46" t="s">
        <v>846</v>
      </c>
      <c r="K13" s="46" t="s">
        <v>846</v>
      </c>
      <c r="L13" s="4"/>
    </row>
    <row r="14" ht="14" customHeight="1">
      <c r="A14" s="4"/>
      <c r="B14" s="4"/>
      <c r="C14" s="4"/>
      <c r="D14" s="4"/>
      <c r="E14" s="4"/>
      <c r="F14" s="37" t="s">
        <v>55</v>
      </c>
      <c r="G14" s="37" t="s">
        <v>55</v>
      </c>
      <c r="H14" s="37" t="s">
        <v>55</v>
      </c>
      <c r="I14" s="37" t="s">
        <v>91</v>
      </c>
      <c r="J14" s="37" t="s">
        <v>91</v>
      </c>
      <c r="K14" s="37" t="s">
        <v>91</v>
      </c>
      <c r="L14" s="4"/>
    </row>
    <row r="15">
      <c r="A15" s="4"/>
      <c r="B15" s="14" t="s">
        <v>707</v>
      </c>
      <c r="C15" s="20" t="s">
        <v>1203</v>
      </c>
      <c r="D15" s="20"/>
      <c r="E15" s="37" t="s">
        <v>55</v>
      </c>
      <c r="F15" s="3">
        <v>0</v>
      </c>
      <c r="G15" s="3">
        <v>0</v>
      </c>
      <c r="H15" s="3">
        <v>0</v>
      </c>
      <c r="I15" s="3">
        <v>0</v>
      </c>
      <c r="J15" s="3">
        <v>0</v>
      </c>
      <c r="K15" s="3">
        <v>0</v>
      </c>
      <c r="L15" s="37" t="s">
        <v>55</v>
      </c>
    </row>
    <row r="16">
      <c r="A16" s="4"/>
      <c r="B16" s="31"/>
      <c r="C16" s="20" t="s">
        <v>4</v>
      </c>
      <c r="D16" s="20"/>
      <c r="E16" s="37" t="s">
        <v>91</v>
      </c>
      <c r="F16" s="3">
        <v>-4400</v>
      </c>
      <c r="G16" s="3">
        <v>-900</v>
      </c>
      <c r="H16" s="3">
        <v>0</v>
      </c>
      <c r="I16" s="3"/>
      <c r="J16" s="3"/>
      <c r="K16" s="3"/>
      <c r="L16" s="37" t="s">
        <v>91</v>
      </c>
    </row>
    <row r="17">
      <c r="A17" s="4"/>
      <c r="B17" s="20"/>
      <c r="C17" s="20" t="s">
        <v>1759</v>
      </c>
      <c r="D17" s="20"/>
      <c r="E17" s="37" t="s">
        <v>113</v>
      </c>
      <c r="F17" s="3">
        <v>-4400</v>
      </c>
      <c r="G17" s="3">
        <v>-900</v>
      </c>
      <c r="H17" s="3">
        <v>0</v>
      </c>
      <c r="I17" s="3">
        <v>0</v>
      </c>
      <c r="J17" s="3">
        <v>0</v>
      </c>
      <c r="K17" s="3">
        <v>0</v>
      </c>
      <c r="L17" s="37" t="s">
        <v>113</v>
      </c>
    </row>
    <row r="18">
      <c r="A18" s="4"/>
      <c r="B18" s="14" t="s">
        <v>708</v>
      </c>
      <c r="C18" s="20" t="s">
        <v>2018</v>
      </c>
      <c r="D18" s="20"/>
      <c r="E18" s="37" t="s">
        <v>127</v>
      </c>
      <c r="F18" s="3">
        <v>0</v>
      </c>
      <c r="G18" s="3">
        <v>0</v>
      </c>
      <c r="H18" s="3">
        <v>0</v>
      </c>
      <c r="I18" s="3"/>
      <c r="J18" s="3"/>
      <c r="K18" s="3"/>
      <c r="L18" s="37" t="s">
        <v>127</v>
      </c>
    </row>
    <row r="19">
      <c r="A19" s="4"/>
      <c r="B19" s="31"/>
      <c r="C19" s="20" t="s">
        <v>1070</v>
      </c>
      <c r="D19" s="20"/>
      <c r="E19" s="37" t="s">
        <v>141</v>
      </c>
      <c r="F19" s="3">
        <v>0</v>
      </c>
      <c r="G19" s="3">
        <v>0</v>
      </c>
      <c r="H19" s="3">
        <v>0</v>
      </c>
      <c r="I19" s="3"/>
      <c r="J19" s="3"/>
      <c r="K19" s="3"/>
      <c r="L19" s="37" t="s">
        <v>141</v>
      </c>
    </row>
    <row r="20">
      <c r="A20" s="4"/>
      <c r="B20" s="31"/>
      <c r="C20" s="20"/>
      <c r="D20" s="20" t="s">
        <v>1398</v>
      </c>
      <c r="E20" s="37" t="s">
        <v>147</v>
      </c>
      <c r="F20" s="3">
        <v>0</v>
      </c>
      <c r="G20" s="3">
        <v>0</v>
      </c>
      <c r="H20" s="3">
        <v>0</v>
      </c>
      <c r="I20" s="3"/>
      <c r="J20" s="3"/>
      <c r="K20" s="3"/>
      <c r="L20" s="37" t="s">
        <v>147</v>
      </c>
    </row>
    <row r="21">
      <c r="A21" s="4"/>
      <c r="B21" s="31"/>
      <c r="C21" s="20" t="s">
        <v>2017</v>
      </c>
      <c r="D21" s="20"/>
      <c r="E21" s="37" t="s">
        <v>352</v>
      </c>
      <c r="F21" s="3">
        <v>500</v>
      </c>
      <c r="G21" s="3">
        <v>2700</v>
      </c>
      <c r="H21" s="3">
        <v>36200</v>
      </c>
      <c r="I21" s="3"/>
      <c r="J21" s="3"/>
      <c r="K21" s="3"/>
      <c r="L21" s="37" t="s">
        <v>352</v>
      </c>
    </row>
    <row r="22">
      <c r="A22" s="4"/>
      <c r="B22" s="31"/>
      <c r="C22" s="20" t="s">
        <v>1082</v>
      </c>
      <c r="D22" s="20"/>
      <c r="E22" s="37" t="s">
        <v>353</v>
      </c>
      <c r="F22" s="3">
        <v>0</v>
      </c>
      <c r="G22" s="3">
        <v>-900</v>
      </c>
      <c r="H22" s="3">
        <v>-1100</v>
      </c>
      <c r="I22" s="3"/>
      <c r="J22" s="3"/>
      <c r="K22" s="3"/>
      <c r="L22" s="37" t="s">
        <v>353</v>
      </c>
    </row>
    <row r="23">
      <c r="A23" s="4"/>
      <c r="B23" s="31"/>
      <c r="C23" s="20" t="s">
        <v>1069</v>
      </c>
      <c r="D23" s="14"/>
      <c r="E23" s="37" t="s">
        <v>381</v>
      </c>
      <c r="F23" s="3">
        <v>0</v>
      </c>
      <c r="G23" s="3">
        <v>0</v>
      </c>
      <c r="H23" s="3">
        <v>0</v>
      </c>
      <c r="I23" s="3"/>
      <c r="J23" s="3"/>
      <c r="K23" s="3"/>
      <c r="L23" s="37" t="s">
        <v>381</v>
      </c>
    </row>
    <row r="24">
      <c r="A24" s="4"/>
      <c r="B24" s="31"/>
      <c r="C24" s="20" t="s">
        <v>1382</v>
      </c>
      <c r="D24" s="61"/>
      <c r="E24" s="37" t="s">
        <v>62</v>
      </c>
      <c r="F24" s="3">
        <v>0</v>
      </c>
      <c r="G24" s="3">
        <v>0</v>
      </c>
      <c r="H24" s="3">
        <v>0</v>
      </c>
      <c r="I24" s="3"/>
      <c r="J24" s="3"/>
      <c r="K24" s="3"/>
      <c r="L24" s="37" t="s">
        <v>62</v>
      </c>
    </row>
    <row r="25">
      <c r="A25" s="4"/>
      <c r="B25" s="20"/>
      <c r="C25" s="14" t="s">
        <v>1751</v>
      </c>
      <c r="D25" s="20"/>
      <c r="E25" s="37" t="s">
        <v>68</v>
      </c>
      <c r="F25" s="3">
        <v>500</v>
      </c>
      <c r="G25" s="3">
        <v>1800</v>
      </c>
      <c r="H25" s="3">
        <v>35100</v>
      </c>
      <c r="I25" s="3">
        <v>0</v>
      </c>
      <c r="J25" s="3">
        <v>0</v>
      </c>
      <c r="K25" s="3">
        <v>0</v>
      </c>
      <c r="L25" s="37" t="s">
        <v>68</v>
      </c>
    </row>
    <row r="26">
      <c r="A26" s="4"/>
      <c r="B26" s="20" t="s">
        <v>715</v>
      </c>
      <c r="C26" s="48"/>
      <c r="D26" s="20"/>
      <c r="E26" s="37" t="s">
        <v>72</v>
      </c>
      <c r="F26" s="3">
        <v>6700</v>
      </c>
      <c r="G26" s="3">
        <v>-3500</v>
      </c>
      <c r="H26" s="3">
        <v>-300</v>
      </c>
      <c r="I26" s="3"/>
      <c r="J26" s="3"/>
      <c r="K26" s="3"/>
      <c r="L26" s="37" t="s">
        <v>72</v>
      </c>
    </row>
    <row r="27">
      <c r="A27" s="4"/>
      <c r="B27" s="14" t="s">
        <v>716</v>
      </c>
      <c r="C27" s="20" t="s">
        <v>2019</v>
      </c>
      <c r="D27" s="20"/>
      <c r="E27" s="37" t="s">
        <v>79</v>
      </c>
      <c r="F27" s="3">
        <v>27000</v>
      </c>
      <c r="G27" s="3">
        <v>0</v>
      </c>
      <c r="H27" s="3">
        <v>0</v>
      </c>
      <c r="I27" s="3"/>
      <c r="J27" s="3"/>
      <c r="K27" s="3"/>
      <c r="L27" s="37" t="s">
        <v>79</v>
      </c>
    </row>
    <row r="28">
      <c r="A28" s="4"/>
      <c r="B28" s="31"/>
      <c r="C28" s="20" t="s">
        <v>1083</v>
      </c>
      <c r="D28" s="20"/>
      <c r="E28" s="37" t="s">
        <v>82</v>
      </c>
      <c r="F28" s="3">
        <v>0</v>
      </c>
      <c r="G28" s="3">
        <v>0</v>
      </c>
      <c r="H28" s="3">
        <v>-100</v>
      </c>
      <c r="I28" s="3"/>
      <c r="J28" s="3"/>
      <c r="K28" s="3"/>
      <c r="L28" s="37" t="s">
        <v>82</v>
      </c>
    </row>
    <row r="29">
      <c r="A29" s="4"/>
      <c r="B29" s="31"/>
      <c r="C29" s="20" t="s">
        <v>1071</v>
      </c>
      <c r="D29" s="14"/>
      <c r="E29" s="37" t="s">
        <v>84</v>
      </c>
      <c r="F29" s="3">
        <v>0</v>
      </c>
      <c r="G29" s="3">
        <v>0</v>
      </c>
      <c r="H29" s="3">
        <v>0</v>
      </c>
      <c r="I29" s="3"/>
      <c r="J29" s="3"/>
      <c r="K29" s="3"/>
      <c r="L29" s="37" t="s">
        <v>84</v>
      </c>
    </row>
    <row r="30">
      <c r="A30" s="4"/>
      <c r="B30" s="31"/>
      <c r="C30" s="20" t="s">
        <v>1383</v>
      </c>
      <c r="D30" s="61"/>
      <c r="E30" s="37" t="s">
        <v>85</v>
      </c>
      <c r="F30" s="3">
        <v>0</v>
      </c>
      <c r="G30" s="3">
        <v>0</v>
      </c>
      <c r="H30" s="3">
        <v>0</v>
      </c>
      <c r="I30" s="3"/>
      <c r="J30" s="3"/>
      <c r="K30" s="3"/>
      <c r="L30" s="37" t="s">
        <v>85</v>
      </c>
    </row>
    <row r="31">
      <c r="A31" s="4"/>
      <c r="B31" s="31"/>
      <c r="C31" s="20" t="s">
        <v>927</v>
      </c>
      <c r="D31" s="20"/>
      <c r="E31" s="37" t="s">
        <v>86</v>
      </c>
      <c r="F31" s="3">
        <v>0</v>
      </c>
      <c r="G31" s="3">
        <v>0</v>
      </c>
      <c r="H31" s="3">
        <v>0</v>
      </c>
      <c r="I31" s="3"/>
      <c r="J31" s="3"/>
      <c r="K31" s="3"/>
      <c r="L31" s="37" t="s">
        <v>86</v>
      </c>
    </row>
    <row r="32">
      <c r="A32" s="4"/>
      <c r="B32" s="31"/>
      <c r="C32" s="20" t="s">
        <v>28</v>
      </c>
      <c r="D32" s="20"/>
      <c r="E32" s="37" t="s">
        <v>88</v>
      </c>
      <c r="F32" s="3">
        <v>16400</v>
      </c>
      <c r="G32" s="3">
        <v>2500</v>
      </c>
      <c r="H32" s="3">
        <v>0</v>
      </c>
      <c r="I32" s="3"/>
      <c r="J32" s="3"/>
      <c r="K32" s="3"/>
      <c r="L32" s="37" t="s">
        <v>88</v>
      </c>
    </row>
    <row r="33">
      <c r="A33" s="4"/>
      <c r="B33" s="31"/>
      <c r="C33" s="20" t="s">
        <v>13</v>
      </c>
      <c r="D33" s="20"/>
      <c r="E33" s="37" t="s">
        <v>89</v>
      </c>
      <c r="F33" s="3">
        <v>0</v>
      </c>
      <c r="G33" s="3">
        <v>0</v>
      </c>
      <c r="H33" s="3">
        <v>0</v>
      </c>
      <c r="I33" s="3"/>
      <c r="J33" s="3"/>
      <c r="K33" s="3"/>
      <c r="L33" s="37" t="s">
        <v>89</v>
      </c>
    </row>
    <row r="34">
      <c r="A34" s="4"/>
      <c r="B34" s="20"/>
      <c r="C34" s="14" t="s">
        <v>1752</v>
      </c>
      <c r="D34" s="20"/>
      <c r="E34" s="37" t="s">
        <v>94</v>
      </c>
      <c r="F34" s="3">
        <v>43400</v>
      </c>
      <c r="G34" s="3">
        <v>2500</v>
      </c>
      <c r="H34" s="3">
        <v>-100</v>
      </c>
      <c r="I34" s="3">
        <v>0</v>
      </c>
      <c r="J34" s="3">
        <v>0</v>
      </c>
      <c r="K34" s="3">
        <v>0</v>
      </c>
      <c r="L34" s="37" t="s">
        <v>94</v>
      </c>
    </row>
    <row r="35">
      <c r="A35" s="4"/>
      <c r="B35" s="20" t="s">
        <v>717</v>
      </c>
      <c r="C35" s="48"/>
      <c r="D35" s="20"/>
      <c r="E35" s="37" t="s">
        <v>98</v>
      </c>
      <c r="F35" s="3">
        <v>0</v>
      </c>
      <c r="G35" s="3">
        <v>0</v>
      </c>
      <c r="H35" s="3">
        <v>0</v>
      </c>
      <c r="I35" s="3"/>
      <c r="J35" s="3"/>
      <c r="K35" s="3"/>
      <c r="L35" s="37" t="s">
        <v>98</v>
      </c>
    </row>
    <row r="36">
      <c r="A36" s="4"/>
      <c r="B36" s="20" t="s">
        <v>718</v>
      </c>
      <c r="C36" s="48"/>
      <c r="D36" s="20"/>
      <c r="E36" s="37" t="s">
        <v>99</v>
      </c>
      <c r="F36" s="3">
        <v>0</v>
      </c>
      <c r="G36" s="3">
        <v>0</v>
      </c>
      <c r="H36" s="3">
        <v>0</v>
      </c>
      <c r="I36" s="3"/>
      <c r="J36" s="3"/>
      <c r="K36" s="3"/>
      <c r="L36" s="37" t="s">
        <v>99</v>
      </c>
    </row>
    <row r="37">
      <c r="A37" s="4"/>
      <c r="B37" s="14" t="s">
        <v>1810</v>
      </c>
      <c r="C37" s="32"/>
      <c r="D37" s="14"/>
      <c r="E37" s="41" t="s">
        <v>101</v>
      </c>
      <c r="F37" s="30">
        <v>46200</v>
      </c>
      <c r="G37" s="30">
        <v>-100</v>
      </c>
      <c r="H37" s="30">
        <v>34700</v>
      </c>
      <c r="I37" s="30">
        <v>0</v>
      </c>
      <c r="J37" s="30">
        <v>0</v>
      </c>
      <c r="K37" s="30">
        <v>0</v>
      </c>
      <c r="L37" s="41" t="s">
        <v>101</v>
      </c>
    </row>
  </sheetData>
  <mergeCells count="29">
    <mergeCell ref="A1:C1"/>
    <mergeCell ref="A2:C2"/>
    <mergeCell ref="D4:E4"/>
    <mergeCell ref="B10:H10"/>
    <mergeCell ref="B15:B17"/>
    <mergeCell ref="C15:D15"/>
    <mergeCell ref="C16:D16"/>
    <mergeCell ref="C17:D17"/>
    <mergeCell ref="B18:B25"/>
    <mergeCell ref="C18:D18"/>
    <mergeCell ref="C19:D19"/>
    <mergeCell ref="C21:D21"/>
    <mergeCell ref="C22:D22"/>
    <mergeCell ref="C23:D23"/>
    <mergeCell ref="C24:D24"/>
    <mergeCell ref="C25:D25"/>
    <mergeCell ref="B26:D26"/>
    <mergeCell ref="B27:B34"/>
    <mergeCell ref="C27:D27"/>
    <mergeCell ref="C28:D28"/>
    <mergeCell ref="C29:D29"/>
    <mergeCell ref="C30:D30"/>
    <mergeCell ref="C31:D31"/>
    <mergeCell ref="C32:D32"/>
    <mergeCell ref="C33:D33"/>
    <mergeCell ref="C34:D34"/>
    <mergeCell ref="B35:D35"/>
    <mergeCell ref="B36:D36"/>
    <mergeCell ref="B37:D37"/>
  </mergeCells>
  <dataValidations count="1">
    <dataValidation sqref="C8" allowBlank="1" showInputMessage="1" showErrorMessage="1" type="list">
      <formula1>'@lists'!$A$20:$B$20</formula1>
    </dataValidation>
  </dataValidations>
  <pageSetup orientation="portrait"/>
</worksheet>
</file>

<file path=xl/worksheets/sheet39.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4.xml><?xml version="1.0" encoding="utf-8"?>
<worksheet xmlns="http://schemas.openxmlformats.org/spreadsheetml/2006/main" xmlns:r="http://schemas.openxmlformats.org/officeDocument/2006/relationships">
  <sheetPr>
    <outlinePr summaryBelow="0" summaryRight="0"/>
  </sheetPr>
  <dimension ref="A1:N36"/>
  <sheetViews>
    <sheetView workbookViewId="0"/>
  </sheetViews>
  <sheetFormatPr baseColWidth="10" defaultRowHeight="15"/>
  <cols>
    <col min="1" max="1" width="13.6412" customWidth="1"/>
    <col min="2" max="2" width="13.6412" customWidth="1"/>
    <col min="3" max="3" width="28.3327" customWidth="1"/>
    <col min="4" max="4" width="8.24184" customWidth="1"/>
    <col min="5" max="5" width="13.6412" customWidth="1"/>
    <col min="6" max="6" width="13.6412" customWidth="1"/>
    <col min="7" max="7" width="13.6412" customWidth="1"/>
    <col min="8" max="8" width="13.6412" customWidth="1"/>
    <col min="9" max="9" width="13.6412" customWidth="1"/>
    <col min="10" max="10" width="13.6412" customWidth="1"/>
    <col min="11" max="11" width="13.6412" customWidth="1"/>
    <col min="12" max="12" width="13.6412" customWidth="1"/>
    <col min="13" max="13" width="13.6412" customWidth="1"/>
    <col min="14" max="14" width="8.24184" customWidth="1"/>
  </cols>
  <sheetData>
    <row r="1">
      <c r="A1" s="11" t="s">
        <v>866</v>
      </c>
      <c r="B1" s="4"/>
      <c r="C1" s="4"/>
      <c r="D1" s="4"/>
      <c r="E1" s="4"/>
      <c r="F1" s="4"/>
      <c r="G1" s="4"/>
      <c r="H1" s="4"/>
      <c r="I1" s="4"/>
      <c r="J1" s="4"/>
      <c r="K1" s="4"/>
      <c r="L1" s="4"/>
      <c r="M1" s="4"/>
      <c r="N1" s="4"/>
    </row>
    <row r="2">
      <c r="A2" s="11" t="s">
        <v>1047</v>
      </c>
      <c r="B2" s="4"/>
      <c r="C2" s="4"/>
      <c r="D2" s="4"/>
      <c r="E2" s="4"/>
      <c r="F2" s="4"/>
      <c r="G2" s="4"/>
      <c r="H2" s="4"/>
      <c r="I2" s="4"/>
      <c r="J2" s="4"/>
      <c r="K2" s="4"/>
      <c r="L2" s="4"/>
      <c r="M2" s="4"/>
      <c r="N2" s="4"/>
    </row>
    <row r="3">
      <c r="A3" s="4"/>
      <c r="B3" s="4"/>
      <c r="C3" s="4"/>
      <c r="D3" s="4"/>
      <c r="E3" s="4"/>
      <c r="F3" s="4"/>
      <c r="G3" s="4"/>
      <c r="H3" s="4"/>
      <c r="I3" s="4"/>
      <c r="J3" s="4"/>
      <c r="K3" s="4"/>
      <c r="L3" s="4"/>
      <c r="M3" s="4"/>
      <c r="N3" s="4"/>
    </row>
    <row r="4">
      <c r="A4" s="15"/>
      <c r="B4" s="21" t="s">
        <v>846</v>
      </c>
      <c r="C4" s="33" t="s">
        <v>145</v>
      </c>
      <c r="D4" s="8" t="str">
        <f>IF(C4&lt;&gt;"",VLOOKUP(C4,'@Entities1'!A2:B71,2,0),"")</f>
        <v>בנק ירושלים בע"מ</v>
      </c>
      <c r="E4" s="44"/>
      <c r="F4" s="4"/>
      <c r="G4" s="4"/>
      <c r="H4" s="4"/>
      <c r="I4" s="4"/>
      <c r="J4" s="4"/>
      <c r="K4" s="4"/>
      <c r="L4" s="4"/>
      <c r="M4" s="4"/>
      <c r="N4" s="4"/>
    </row>
    <row r="5">
      <c r="A5" s="12"/>
      <c r="B5" s="12" t="s">
        <v>2122</v>
      </c>
      <c r="C5" s="35">
        <v>43465</v>
      </c>
      <c r="D5" s="4"/>
      <c r="E5" s="4"/>
      <c r="F5" s="4"/>
      <c r="G5" s="4"/>
      <c r="H5" s="4"/>
      <c r="I5" s="4"/>
      <c r="J5" s="4"/>
      <c r="K5" s="4"/>
      <c r="L5" s="4"/>
      <c r="M5" s="4"/>
      <c r="N5" s="4"/>
    </row>
    <row r="6">
      <c r="A6" s="12"/>
      <c r="B6" s="26" t="str">
        <f>"סוג מטבע"&amp;IF(C6="ILS","אלפי ש""""ח","")</f>
        <v>סוג מטבעאלפי ש"ח</v>
      </c>
      <c r="C6" s="36" t="s">
        <v>556</v>
      </c>
      <c r="D6" s="4"/>
      <c r="E6" s="4"/>
      <c r="F6" s="4"/>
      <c r="G6" s="4"/>
      <c r="H6" s="4"/>
      <c r="I6" s="4"/>
      <c r="J6" s="4"/>
      <c r="K6" s="4"/>
      <c r="L6" s="4"/>
      <c r="M6" s="4"/>
      <c r="N6" s="4"/>
    </row>
    <row r="7">
      <c r="A7" s="16"/>
      <c r="B7" s="16"/>
      <c r="C7" s="10"/>
      <c r="D7" s="4"/>
      <c r="E7" s="4"/>
      <c r="F7" s="4"/>
      <c r="G7" s="4"/>
      <c r="H7" s="4"/>
      <c r="I7" s="4"/>
      <c r="J7" s="4"/>
      <c r="K7" s="4"/>
      <c r="L7" s="4"/>
      <c r="M7" s="4"/>
      <c r="N7" s="4"/>
    </row>
    <row r="8">
      <c r="A8" s="17"/>
      <c r="B8" s="17" t="s">
        <v>1509</v>
      </c>
      <c r="C8" s="29" t="s">
        <v>294</v>
      </c>
      <c r="D8" s="4"/>
      <c r="E8" s="4"/>
      <c r="F8" s="4"/>
      <c r="G8" s="4"/>
      <c r="H8" s="4"/>
      <c r="I8" s="4"/>
      <c r="J8" s="4"/>
      <c r="K8" s="4"/>
      <c r="L8" s="4"/>
      <c r="M8" s="4"/>
      <c r="N8" s="4"/>
    </row>
    <row r="9">
      <c r="A9" s="4"/>
      <c r="B9" s="4"/>
      <c r="C9" s="4"/>
      <c r="D9" s="4"/>
      <c r="E9" s="4"/>
      <c r="F9" s="4"/>
      <c r="G9" s="4"/>
      <c r="H9" s="4"/>
      <c r="I9" s="4"/>
      <c r="J9" s="4"/>
      <c r="K9" s="4"/>
      <c r="L9" s="4"/>
      <c r="M9" s="4"/>
      <c r="N9" s="4"/>
    </row>
    <row r="10" ht="26" customHeight="1">
      <c r="A10" s="4"/>
      <c r="B10" s="34" t="s">
        <v>295</v>
      </c>
      <c r="C10" s="4"/>
      <c r="D10" s="4"/>
      <c r="E10" s="4"/>
      <c r="F10" s="4"/>
      <c r="G10" s="4"/>
      <c r="H10" s="4"/>
      <c r="I10" s="4"/>
      <c r="J10" s="4"/>
      <c r="K10" s="4"/>
      <c r="L10" s="4"/>
      <c r="M10" s="23"/>
      <c r="N10" s="4"/>
    </row>
    <row r="11">
      <c r="A11" s="4"/>
      <c r="B11" s="1" t="s">
        <v>294</v>
      </c>
      <c r="C11" s="4"/>
      <c r="D11" s="4"/>
      <c r="E11" s="4"/>
      <c r="F11" s="4"/>
      <c r="G11" s="4"/>
      <c r="H11" s="4"/>
      <c r="I11" s="4"/>
      <c r="J11" s="4"/>
      <c r="K11" s="4"/>
      <c r="L11" s="4"/>
      <c r="M11" s="4"/>
      <c r="N11" s="4"/>
    </row>
    <row r="12">
      <c r="A12" s="4"/>
      <c r="B12" s="4"/>
      <c r="C12" s="4"/>
      <c r="D12" s="4"/>
      <c r="E12" s="46" t="s">
        <v>2145</v>
      </c>
      <c r="F12" s="48"/>
      <c r="G12" s="46"/>
      <c r="H12" s="46" t="s">
        <v>2116</v>
      </c>
      <c r="I12" s="48"/>
      <c r="J12" s="46"/>
      <c r="K12" s="46" t="s">
        <v>1343</v>
      </c>
      <c r="L12" s="48"/>
      <c r="M12" s="46"/>
      <c r="N12" s="4"/>
    </row>
    <row r="13">
      <c r="A13" s="4"/>
      <c r="B13" s="4"/>
      <c r="C13" s="4"/>
      <c r="D13" s="4"/>
      <c r="E13" s="46" t="s">
        <v>1277</v>
      </c>
      <c r="F13" s="46" t="s">
        <v>1006</v>
      </c>
      <c r="G13" s="49" t="s">
        <v>1417</v>
      </c>
      <c r="H13" s="46" t="s">
        <v>1277</v>
      </c>
      <c r="I13" s="46" t="s">
        <v>1006</v>
      </c>
      <c r="J13" s="49" t="s">
        <v>1417</v>
      </c>
      <c r="K13" s="46" t="s">
        <v>1277</v>
      </c>
      <c r="L13" s="46" t="s">
        <v>1006</v>
      </c>
      <c r="M13" s="49" t="s">
        <v>1417</v>
      </c>
      <c r="N13" s="4"/>
    </row>
    <row r="14">
      <c r="A14" s="4"/>
      <c r="B14" s="4"/>
      <c r="C14" s="4"/>
      <c r="D14" s="4"/>
      <c r="E14" s="46"/>
      <c r="F14" s="46"/>
      <c r="G14" s="31"/>
      <c r="H14" s="46"/>
      <c r="I14" s="46"/>
      <c r="J14" s="31"/>
      <c r="K14" s="46"/>
      <c r="L14" s="46"/>
      <c r="M14" s="31"/>
      <c r="N14" s="4"/>
    </row>
    <row r="15">
      <c r="A15" s="4"/>
      <c r="B15" s="4"/>
      <c r="C15" s="4"/>
      <c r="D15" s="4"/>
      <c r="E15" s="47" t="s">
        <v>55</v>
      </c>
      <c r="F15" s="47" t="s">
        <v>91</v>
      </c>
      <c r="G15" s="47" t="s">
        <v>113</v>
      </c>
      <c r="H15" s="47" t="s">
        <v>55</v>
      </c>
      <c r="I15" s="47" t="s">
        <v>91</v>
      </c>
      <c r="J15" s="47" t="s">
        <v>113</v>
      </c>
      <c r="K15" s="47" t="s">
        <v>55</v>
      </c>
      <c r="L15" s="47" t="s">
        <v>91</v>
      </c>
      <c r="M15" s="47" t="s">
        <v>113</v>
      </c>
      <c r="N15" s="4"/>
    </row>
    <row r="16">
      <c r="A16" s="4"/>
      <c r="B16" s="14" t="s">
        <v>1932</v>
      </c>
      <c r="C16" s="20" t="s">
        <v>826</v>
      </c>
      <c r="D16" s="47" t="s">
        <v>55</v>
      </c>
      <c r="E16" s="3">
        <v>15100</v>
      </c>
      <c r="F16" s="3">
        <v>0</v>
      </c>
      <c r="G16" s="3">
        <v>0</v>
      </c>
      <c r="H16" s="3">
        <v>20100</v>
      </c>
      <c r="I16" s="3">
        <v>0</v>
      </c>
      <c r="J16" s="3">
        <v>0</v>
      </c>
      <c r="K16" s="3">
        <v>10600</v>
      </c>
      <c r="L16" s="3">
        <v>200</v>
      </c>
      <c r="M16" s="3">
        <v>200</v>
      </c>
      <c r="N16" s="47" t="s">
        <v>55</v>
      </c>
    </row>
    <row r="17">
      <c r="A17" s="4"/>
      <c r="B17" s="31"/>
      <c r="C17" s="20" t="s">
        <v>827</v>
      </c>
      <c r="D17" s="47" t="s">
        <v>91</v>
      </c>
      <c r="E17" s="3">
        <v>3700</v>
      </c>
      <c r="F17" s="3">
        <v>0</v>
      </c>
      <c r="G17" s="3">
        <v>0</v>
      </c>
      <c r="H17" s="3">
        <v>5500</v>
      </c>
      <c r="I17" s="3">
        <v>0</v>
      </c>
      <c r="J17" s="3">
        <v>0</v>
      </c>
      <c r="K17" s="3">
        <v>7700</v>
      </c>
      <c r="L17" s="3">
        <v>100</v>
      </c>
      <c r="M17" s="3">
        <v>100</v>
      </c>
      <c r="N17" s="47" t="s">
        <v>91</v>
      </c>
    </row>
    <row r="18">
      <c r="A18" s="4"/>
      <c r="B18" s="31"/>
      <c r="C18" s="20" t="s">
        <v>2120</v>
      </c>
      <c r="D18" s="47" t="s">
        <v>113</v>
      </c>
      <c r="E18" s="3">
        <v>0</v>
      </c>
      <c r="F18" s="3">
        <v>0</v>
      </c>
      <c r="G18" s="3">
        <v>0</v>
      </c>
      <c r="H18" s="3">
        <v>0</v>
      </c>
      <c r="I18" s="3">
        <v>0</v>
      </c>
      <c r="J18" s="3">
        <v>0</v>
      </c>
      <c r="K18" s="3">
        <v>0</v>
      </c>
      <c r="L18" s="3">
        <v>0</v>
      </c>
      <c r="M18" s="3">
        <v>0</v>
      </c>
      <c r="N18" s="47" t="s">
        <v>113</v>
      </c>
    </row>
    <row r="19">
      <c r="A19" s="4"/>
      <c r="B19" s="31"/>
      <c r="C19" s="20" t="s">
        <v>1506</v>
      </c>
      <c r="D19" s="47" t="s">
        <v>127</v>
      </c>
      <c r="E19" s="3">
        <v>100</v>
      </c>
      <c r="F19" s="3">
        <v>0</v>
      </c>
      <c r="G19" s="3">
        <v>0</v>
      </c>
      <c r="H19" s="3">
        <v>500</v>
      </c>
      <c r="I19" s="3">
        <v>0</v>
      </c>
      <c r="J19" s="3">
        <v>0</v>
      </c>
      <c r="K19" s="3">
        <v>900</v>
      </c>
      <c r="L19" s="3">
        <v>100</v>
      </c>
      <c r="M19" s="3">
        <v>100</v>
      </c>
      <c r="N19" s="47" t="s">
        <v>127</v>
      </c>
    </row>
    <row r="20">
      <c r="A20" s="4"/>
      <c r="B20" s="31"/>
      <c r="C20" s="20" t="s">
        <v>1663</v>
      </c>
      <c r="D20" s="47" t="s">
        <v>141</v>
      </c>
      <c r="E20" s="3">
        <v>18900</v>
      </c>
      <c r="F20" s="3">
        <v>0</v>
      </c>
      <c r="G20" s="3">
        <v>0</v>
      </c>
      <c r="H20" s="3">
        <v>26100</v>
      </c>
      <c r="I20" s="3">
        <v>0</v>
      </c>
      <c r="J20" s="3">
        <v>0</v>
      </c>
      <c r="K20" s="3">
        <v>19200</v>
      </c>
      <c r="L20" s="3">
        <v>400</v>
      </c>
      <c r="M20" s="3">
        <v>400</v>
      </c>
      <c r="N20" s="47" t="s">
        <v>141</v>
      </c>
    </row>
    <row r="21">
      <c r="A21" s="4"/>
      <c r="B21" s="31"/>
      <c r="C21" s="20" t="s">
        <v>763</v>
      </c>
      <c r="D21" s="47" t="s">
        <v>147</v>
      </c>
      <c r="E21" s="3">
        <v>1600</v>
      </c>
      <c r="F21" s="3">
        <v>0</v>
      </c>
      <c r="G21" s="3">
        <v>0</v>
      </c>
      <c r="H21" s="3">
        <v>500</v>
      </c>
      <c r="I21" s="3">
        <v>0</v>
      </c>
      <c r="J21" s="3">
        <v>0</v>
      </c>
      <c r="K21" s="3">
        <v>0</v>
      </c>
      <c r="L21" s="3">
        <v>0</v>
      </c>
      <c r="M21" s="3">
        <v>0</v>
      </c>
      <c r="N21" s="47" t="s">
        <v>147</v>
      </c>
    </row>
    <row r="22">
      <c r="A22" s="4"/>
      <c r="B22" s="31"/>
      <c r="C22" s="20" t="s">
        <v>762</v>
      </c>
      <c r="D22" s="47" t="s">
        <v>352</v>
      </c>
      <c r="E22" s="3">
        <v>13400</v>
      </c>
      <c r="F22" s="3">
        <v>1200</v>
      </c>
      <c r="G22" s="3">
        <v>1100</v>
      </c>
      <c r="H22" s="3">
        <v>14900</v>
      </c>
      <c r="I22" s="3">
        <v>1700</v>
      </c>
      <c r="J22" s="3">
        <v>1500</v>
      </c>
      <c r="K22" s="3">
        <v>16600</v>
      </c>
      <c r="L22" s="3">
        <v>1600</v>
      </c>
      <c r="M22" s="3">
        <v>1600</v>
      </c>
      <c r="N22" s="47" t="s">
        <v>352</v>
      </c>
    </row>
    <row r="23">
      <c r="A23" s="4"/>
      <c r="B23" s="31"/>
      <c r="C23" s="20" t="s">
        <v>1680</v>
      </c>
      <c r="D23" s="47" t="s">
        <v>353</v>
      </c>
      <c r="E23" s="3">
        <v>33900</v>
      </c>
      <c r="F23" s="3">
        <v>1200</v>
      </c>
      <c r="G23" s="3">
        <v>1100</v>
      </c>
      <c r="H23" s="3">
        <v>41500</v>
      </c>
      <c r="I23" s="3">
        <v>1700</v>
      </c>
      <c r="J23" s="3">
        <v>1500</v>
      </c>
      <c r="K23" s="3">
        <v>35800</v>
      </c>
      <c r="L23" s="3">
        <v>2000</v>
      </c>
      <c r="M23" s="3">
        <v>2000</v>
      </c>
      <c r="N23" s="47" t="s">
        <v>353</v>
      </c>
    </row>
    <row r="24">
      <c r="A24" s="4"/>
      <c r="B24" s="31"/>
      <c r="C24" s="20" t="s">
        <v>888</v>
      </c>
      <c r="D24" s="47" t="s">
        <v>381</v>
      </c>
      <c r="E24" s="3">
        <v>0</v>
      </c>
      <c r="F24" s="3">
        <v>0</v>
      </c>
      <c r="G24" s="3">
        <v>0</v>
      </c>
      <c r="H24" s="3">
        <v>0</v>
      </c>
      <c r="I24" s="3">
        <v>0</v>
      </c>
      <c r="J24" s="3">
        <v>0</v>
      </c>
      <c r="K24" s="3">
        <v>0</v>
      </c>
      <c r="L24" s="3">
        <v>0</v>
      </c>
      <c r="M24" s="3">
        <v>0</v>
      </c>
      <c r="N24" s="47" t="s">
        <v>381</v>
      </c>
    </row>
    <row r="25">
      <c r="A25" s="4"/>
      <c r="B25" s="31"/>
      <c r="C25" s="20" t="s">
        <v>1492</v>
      </c>
      <c r="D25" s="47" t="s">
        <v>62</v>
      </c>
      <c r="E25" s="3">
        <v>0</v>
      </c>
      <c r="F25" s="3">
        <v>0</v>
      </c>
      <c r="G25" s="3">
        <v>0</v>
      </c>
      <c r="H25" s="3">
        <v>0</v>
      </c>
      <c r="I25" s="3">
        <v>0</v>
      </c>
      <c r="J25" s="3">
        <v>0</v>
      </c>
      <c r="K25" s="3">
        <v>0</v>
      </c>
      <c r="L25" s="3">
        <v>0</v>
      </c>
      <c r="M25" s="3">
        <v>0</v>
      </c>
      <c r="N25" s="47" t="s">
        <v>62</v>
      </c>
    </row>
    <row r="26">
      <c r="A26" s="4"/>
      <c r="B26" s="20"/>
      <c r="C26" s="20" t="s">
        <v>1677</v>
      </c>
      <c r="D26" s="47" t="s">
        <v>68</v>
      </c>
      <c r="E26" s="3">
        <v>33900</v>
      </c>
      <c r="F26" s="3">
        <v>1200</v>
      </c>
      <c r="G26" s="3">
        <v>1100</v>
      </c>
      <c r="H26" s="3">
        <v>41500</v>
      </c>
      <c r="I26" s="3">
        <v>1700</v>
      </c>
      <c r="J26" s="3">
        <v>1500</v>
      </c>
      <c r="K26" s="3">
        <v>35800</v>
      </c>
      <c r="L26" s="3">
        <v>2000</v>
      </c>
      <c r="M26" s="3">
        <v>2000</v>
      </c>
      <c r="N26" s="47" t="s">
        <v>68</v>
      </c>
    </row>
    <row r="27">
      <c r="A27" s="4"/>
      <c r="B27" s="14" t="s">
        <v>1931</v>
      </c>
      <c r="C27" s="20" t="s">
        <v>825</v>
      </c>
      <c r="D27" s="47" t="s">
        <v>72</v>
      </c>
      <c r="E27" s="3">
        <v>0</v>
      </c>
      <c r="F27" s="3">
        <v>0</v>
      </c>
      <c r="G27" s="3">
        <v>0</v>
      </c>
      <c r="H27" s="3">
        <v>0</v>
      </c>
      <c r="I27" s="3">
        <v>0</v>
      </c>
      <c r="J27" s="3">
        <v>0</v>
      </c>
      <c r="K27" s="3">
        <v>0</v>
      </c>
      <c r="L27" s="3">
        <v>0</v>
      </c>
      <c r="M27" s="3">
        <v>0</v>
      </c>
      <c r="N27" s="47" t="s">
        <v>72</v>
      </c>
    </row>
    <row r="28">
      <c r="A28" s="4"/>
      <c r="B28" s="31"/>
      <c r="C28" s="20" t="s">
        <v>1506</v>
      </c>
      <c r="D28" s="47" t="s">
        <v>79</v>
      </c>
      <c r="E28" s="3">
        <v>0</v>
      </c>
      <c r="F28" s="3">
        <v>0</v>
      </c>
      <c r="G28" s="3">
        <v>0</v>
      </c>
      <c r="H28" s="3">
        <v>0</v>
      </c>
      <c r="I28" s="3">
        <v>0</v>
      </c>
      <c r="J28" s="3">
        <v>0</v>
      </c>
      <c r="K28" s="3">
        <v>0</v>
      </c>
      <c r="L28" s="3">
        <v>0</v>
      </c>
      <c r="M28" s="3">
        <v>0</v>
      </c>
      <c r="N28" s="47" t="s">
        <v>79</v>
      </c>
    </row>
    <row r="29">
      <c r="A29" s="4"/>
      <c r="B29" s="31"/>
      <c r="C29" s="20" t="s">
        <v>1663</v>
      </c>
      <c r="D29" s="47" t="s">
        <v>82</v>
      </c>
      <c r="E29" s="3">
        <v>0</v>
      </c>
      <c r="F29" s="3">
        <v>0</v>
      </c>
      <c r="G29" s="3">
        <v>0</v>
      </c>
      <c r="H29" s="3">
        <v>0</v>
      </c>
      <c r="I29" s="3">
        <v>0</v>
      </c>
      <c r="J29" s="3">
        <v>0</v>
      </c>
      <c r="K29" s="3">
        <v>0</v>
      </c>
      <c r="L29" s="3">
        <v>0</v>
      </c>
      <c r="M29" s="3">
        <v>0</v>
      </c>
      <c r="N29" s="47" t="s">
        <v>82</v>
      </c>
    </row>
    <row r="30">
      <c r="A30" s="4"/>
      <c r="B30" s="31"/>
      <c r="C30" s="20" t="s">
        <v>761</v>
      </c>
      <c r="D30" s="47" t="s">
        <v>84</v>
      </c>
      <c r="E30" s="3">
        <v>0</v>
      </c>
      <c r="F30" s="3">
        <v>0</v>
      </c>
      <c r="G30" s="3">
        <v>0</v>
      </c>
      <c r="H30" s="3">
        <v>0</v>
      </c>
      <c r="I30" s="3">
        <v>0</v>
      </c>
      <c r="J30" s="3">
        <v>0</v>
      </c>
      <c r="K30" s="3">
        <v>0</v>
      </c>
      <c r="L30" s="3">
        <v>0</v>
      </c>
      <c r="M30" s="3">
        <v>0</v>
      </c>
      <c r="N30" s="47" t="s">
        <v>84</v>
      </c>
    </row>
    <row r="31">
      <c r="A31" s="4"/>
      <c r="B31" s="31"/>
      <c r="C31" s="20" t="s">
        <v>1679</v>
      </c>
      <c r="D31" s="47" t="s">
        <v>85</v>
      </c>
      <c r="E31" s="3">
        <v>0</v>
      </c>
      <c r="F31" s="3">
        <v>0</v>
      </c>
      <c r="G31" s="3">
        <v>0</v>
      </c>
      <c r="H31" s="3">
        <v>0</v>
      </c>
      <c r="I31" s="3">
        <v>0</v>
      </c>
      <c r="J31" s="3">
        <v>0</v>
      </c>
      <c r="K31" s="3">
        <v>0</v>
      </c>
      <c r="L31" s="3">
        <v>0</v>
      </c>
      <c r="M31" s="3">
        <v>0</v>
      </c>
      <c r="N31" s="47" t="s">
        <v>85</v>
      </c>
    </row>
    <row r="32">
      <c r="A32" s="4"/>
      <c r="B32" s="31"/>
      <c r="C32" s="20" t="s">
        <v>887</v>
      </c>
      <c r="D32" s="47" t="s">
        <v>86</v>
      </c>
      <c r="E32" s="3">
        <v>0</v>
      </c>
      <c r="F32" s="3">
        <v>0</v>
      </c>
      <c r="G32" s="3">
        <v>0</v>
      </c>
      <c r="H32" s="3">
        <v>0</v>
      </c>
      <c r="I32" s="3">
        <v>0</v>
      </c>
      <c r="J32" s="3">
        <v>0</v>
      </c>
      <c r="K32" s="3">
        <v>0</v>
      </c>
      <c r="L32" s="3">
        <v>0</v>
      </c>
      <c r="M32" s="3">
        <v>0</v>
      </c>
      <c r="N32" s="47" t="s">
        <v>86</v>
      </c>
    </row>
    <row r="33">
      <c r="A33" s="4"/>
      <c r="B33" s="31"/>
      <c r="C33" s="20" t="s">
        <v>1491</v>
      </c>
      <c r="D33" s="47" t="s">
        <v>88</v>
      </c>
      <c r="E33" s="3">
        <v>0</v>
      </c>
      <c r="F33" s="3">
        <v>0</v>
      </c>
      <c r="G33" s="3">
        <v>0</v>
      </c>
      <c r="H33" s="3">
        <v>0</v>
      </c>
      <c r="I33" s="3">
        <v>0</v>
      </c>
      <c r="J33" s="3">
        <v>0</v>
      </c>
      <c r="K33" s="3">
        <v>0</v>
      </c>
      <c r="L33" s="3">
        <v>0</v>
      </c>
      <c r="M33" s="3">
        <v>0</v>
      </c>
      <c r="N33" s="47" t="s">
        <v>88</v>
      </c>
    </row>
    <row r="34">
      <c r="A34" s="4"/>
      <c r="B34" s="20"/>
      <c r="C34" s="20" t="s">
        <v>1676</v>
      </c>
      <c r="D34" s="47" t="s">
        <v>89</v>
      </c>
      <c r="E34" s="3">
        <v>0</v>
      </c>
      <c r="F34" s="3">
        <v>0</v>
      </c>
      <c r="G34" s="3">
        <v>0</v>
      </c>
      <c r="H34" s="3">
        <v>0</v>
      </c>
      <c r="I34" s="3">
        <v>0</v>
      </c>
      <c r="J34" s="3">
        <v>0</v>
      </c>
      <c r="K34" s="3">
        <v>0</v>
      </c>
      <c r="L34" s="3">
        <v>0</v>
      </c>
      <c r="M34" s="3">
        <v>0</v>
      </c>
      <c r="N34" s="47" t="s">
        <v>89</v>
      </c>
    </row>
    <row r="35">
      <c r="A35" s="4"/>
      <c r="B35" s="20" t="s">
        <v>1631</v>
      </c>
      <c r="C35" s="14"/>
      <c r="D35" s="47" t="s">
        <v>94</v>
      </c>
      <c r="E35" s="30">
        <v>33900</v>
      </c>
      <c r="F35" s="3">
        <v>1200</v>
      </c>
      <c r="G35" s="30">
        <v>1100</v>
      </c>
      <c r="H35" s="30">
        <v>41500</v>
      </c>
      <c r="I35" s="3">
        <v>1700</v>
      </c>
      <c r="J35" s="30">
        <v>1500</v>
      </c>
      <c r="K35" s="30">
        <v>35800</v>
      </c>
      <c r="L35" s="3">
        <v>2000</v>
      </c>
      <c r="M35" s="30">
        <v>2000</v>
      </c>
      <c r="N35" s="47" t="s">
        <v>94</v>
      </c>
    </row>
    <row r="36" ht="31" customHeight="1">
      <c r="A36" s="4"/>
      <c r="B36" s="14" t="s">
        <v>1005</v>
      </c>
      <c r="C36" s="44"/>
      <c r="D36" s="24" t="s">
        <v>98</v>
      </c>
      <c r="E36" s="42"/>
      <c r="F36" s="30">
        <v>1800</v>
      </c>
      <c r="G36" s="42"/>
      <c r="H36" s="42"/>
      <c r="I36" s="30">
        <v>2500</v>
      </c>
      <c r="J36" s="42"/>
      <c r="K36" s="42"/>
      <c r="L36" s="30">
        <v>2300</v>
      </c>
      <c r="M36" s="42"/>
      <c r="N36" s="24" t="s">
        <v>98</v>
      </c>
    </row>
  </sheetData>
  <mergeCells count="20">
    <mergeCell ref="A1:C1"/>
    <mergeCell ref="A2:C2"/>
    <mergeCell ref="D4:E4"/>
    <mergeCell ref="B10:M10"/>
    <mergeCell ref="E12:G12"/>
    <mergeCell ref="H12:J12"/>
    <mergeCell ref="K12:M12"/>
    <mergeCell ref="E13:E14"/>
    <mergeCell ref="F13:F14"/>
    <mergeCell ref="G13:G14"/>
    <mergeCell ref="H13:H14"/>
    <mergeCell ref="I13:I14"/>
    <mergeCell ref="J13:J14"/>
    <mergeCell ref="K13:K14"/>
    <mergeCell ref="L13:L14"/>
    <mergeCell ref="M13:M14"/>
    <mergeCell ref="B16:B26"/>
    <mergeCell ref="B27:B34"/>
    <mergeCell ref="B35:C35"/>
    <mergeCell ref="B36:C36"/>
  </mergeCells>
  <dataValidations count="1">
    <dataValidation sqref="C8" allowBlank="1" showInputMessage="1" showErrorMessage="1" type="list">
      <formula1>'@lists'!$A$2:$B$2</formula1>
    </dataValidation>
  </dataValidations>
  <pageSetup orientation="portrait"/>
</worksheet>
</file>

<file path=xl/worksheets/sheet40.xml><?xml version="1.0" encoding="utf-8"?>
<worksheet xmlns="http://schemas.openxmlformats.org/spreadsheetml/2006/main" xmlns:r="http://schemas.openxmlformats.org/officeDocument/2006/relationships">
  <sheetPr>
    <outlinePr summaryBelow="0" summaryRight="0"/>
  </sheetPr>
  <dimension ref="A1:L33"/>
  <sheetViews>
    <sheetView workbookViewId="0"/>
  </sheetViews>
  <sheetFormatPr baseColWidth="10" defaultRowHeight="15"/>
  <cols>
    <col min="1" max="1" width="2.84252" customWidth="1"/>
    <col min="2" max="2" width="21.5728" customWidth="1"/>
    <col min="3" max="3" width="21.5728" customWidth="1"/>
    <col min="4" max="4" width="49.2875" customWidth="1"/>
    <col min="5" max="5" width="8.24184" customWidth="1"/>
    <col min="6" max="6" width="16.3408" customWidth="1"/>
    <col min="7" max="7" width="16.3408" customWidth="1"/>
    <col min="8" max="8" width="16.3408" customWidth="1"/>
    <col min="9" max="9" width="16.3408" customWidth="1"/>
    <col min="10" max="10" width="16.3408" customWidth="1"/>
    <col min="11" max="11" width="16.3408" customWidth="1"/>
    <col min="12" max="12" width="8.24184" customWidth="1"/>
  </cols>
  <sheetData>
    <row r="1">
      <c r="A1" s="11" t="s">
        <v>866</v>
      </c>
      <c r="B1" s="4"/>
      <c r="C1" s="4"/>
      <c r="D1" s="4"/>
      <c r="E1" s="4"/>
      <c r="F1" s="4"/>
      <c r="G1" s="4"/>
      <c r="H1" s="4"/>
      <c r="I1" s="4"/>
      <c r="J1" s="4"/>
      <c r="K1" s="4"/>
      <c r="L1" s="4"/>
    </row>
    <row r="2">
      <c r="A2" s="11" t="s">
        <v>1047</v>
      </c>
      <c r="B2" s="4"/>
      <c r="C2" s="4"/>
      <c r="D2" s="4"/>
      <c r="E2" s="4"/>
      <c r="F2" s="4"/>
      <c r="G2" s="4"/>
      <c r="H2" s="4"/>
      <c r="I2" s="4"/>
      <c r="J2" s="4"/>
      <c r="K2" s="4"/>
      <c r="L2" s="4"/>
    </row>
    <row r="3" ht="14" customHeight="1">
      <c r="A3" s="4"/>
      <c r="B3" s="4"/>
      <c r="C3" s="4"/>
      <c r="D3" s="4"/>
      <c r="E3" s="4"/>
      <c r="F3" s="4"/>
      <c r="G3" s="4"/>
      <c r="H3" s="4"/>
      <c r="I3" s="4"/>
      <c r="J3" s="4"/>
      <c r="K3" s="4"/>
      <c r="L3" s="4"/>
    </row>
    <row r="4">
      <c r="A4" s="15"/>
      <c r="B4" s="21" t="s">
        <v>846</v>
      </c>
      <c r="C4" s="33" t="s">
        <v>145</v>
      </c>
      <c r="D4" s="8" t="str">
        <f>IF(C4&lt;&gt;"",VLOOKUP(C4,'@Entities19'!A2:B71,2,0),"")</f>
        <v>בנק ירושלים בע"מ</v>
      </c>
      <c r="E4" s="44"/>
      <c r="F4" s="4"/>
      <c r="G4" s="4"/>
      <c r="H4" s="4"/>
      <c r="I4" s="4"/>
      <c r="J4" s="4"/>
      <c r="K4" s="4"/>
      <c r="L4" s="4"/>
    </row>
    <row r="5">
      <c r="A5" s="12"/>
      <c r="B5" s="12" t="s">
        <v>2122</v>
      </c>
      <c r="C5" s="35">
        <v>43465</v>
      </c>
      <c r="D5" s="4"/>
      <c r="E5" s="4"/>
      <c r="F5" s="4"/>
      <c r="G5" s="4"/>
      <c r="H5" s="4"/>
      <c r="I5" s="4"/>
      <c r="J5" s="4"/>
      <c r="K5" s="4"/>
      <c r="L5" s="4"/>
    </row>
    <row r="6">
      <c r="A6" s="12"/>
      <c r="B6" s="26" t="str">
        <f>"סוג מטבע"&amp;IF(C6="ILS","אלפי ש""""ח","")</f>
        <v>סוג מטבעאלפי ש"ח</v>
      </c>
      <c r="C6" s="36" t="s">
        <v>556</v>
      </c>
      <c r="D6" s="4"/>
      <c r="E6" s="4"/>
      <c r="F6" s="4"/>
      <c r="G6" s="4"/>
      <c r="H6" s="4"/>
      <c r="I6" s="4"/>
      <c r="J6" s="4"/>
      <c r="K6" s="4"/>
      <c r="L6" s="4"/>
    </row>
    <row r="7">
      <c r="A7" s="16"/>
      <c r="B7" s="16"/>
      <c r="C7" s="10"/>
      <c r="D7" s="4"/>
      <c r="E7" s="4"/>
      <c r="F7" s="4"/>
      <c r="G7" s="4"/>
      <c r="H7" s="4"/>
      <c r="I7" s="4"/>
      <c r="J7" s="4"/>
      <c r="K7" s="4"/>
      <c r="L7" s="4"/>
    </row>
    <row r="8">
      <c r="A8" s="17"/>
      <c r="B8" s="17" t="s">
        <v>1509</v>
      </c>
      <c r="C8" s="29" t="s">
        <v>192</v>
      </c>
      <c r="D8" s="4"/>
      <c r="E8" s="4"/>
      <c r="F8" s="4"/>
      <c r="G8" s="4"/>
      <c r="H8" s="4"/>
      <c r="I8" s="4"/>
      <c r="J8" s="4"/>
      <c r="K8" s="4"/>
      <c r="L8" s="4"/>
    </row>
    <row r="9" ht="14" customHeight="1">
      <c r="A9" s="4"/>
      <c r="B9" s="4"/>
      <c r="C9" s="4"/>
      <c r="D9" s="4"/>
      <c r="E9" s="4"/>
      <c r="F9" s="4"/>
      <c r="G9" s="4"/>
      <c r="H9" s="4"/>
      <c r="I9" s="4"/>
      <c r="J9" s="4"/>
      <c r="K9" s="4"/>
      <c r="L9" s="4"/>
    </row>
    <row r="10" ht="18" customHeight="1">
      <c r="A10" s="4"/>
      <c r="B10" s="27" t="s">
        <v>193</v>
      </c>
      <c r="C10" s="4"/>
      <c r="D10" s="4"/>
      <c r="E10" s="4"/>
      <c r="F10" s="4"/>
      <c r="G10" s="4"/>
      <c r="H10" s="18"/>
      <c r="I10" s="4"/>
      <c r="J10" s="4"/>
      <c r="K10" s="4"/>
      <c r="L10" s="4"/>
    </row>
    <row r="11">
      <c r="A11" s="4"/>
      <c r="B11" s="28" t="s">
        <v>192</v>
      </c>
      <c r="C11" s="4"/>
      <c r="D11" s="4"/>
      <c r="E11" s="4"/>
      <c r="F11" s="4"/>
      <c r="G11" s="4"/>
      <c r="H11" s="4"/>
      <c r="I11" s="4"/>
      <c r="J11" s="4"/>
      <c r="K11" s="4"/>
      <c r="L11" s="4"/>
    </row>
    <row r="12">
      <c r="A12" s="4"/>
      <c r="B12" s="4"/>
      <c r="C12" s="4"/>
      <c r="D12" s="4"/>
      <c r="E12" s="4"/>
      <c r="F12" s="46" t="s">
        <v>2145</v>
      </c>
      <c r="G12" s="46" t="s">
        <v>2116</v>
      </c>
      <c r="H12" s="46" t="s">
        <v>1343</v>
      </c>
      <c r="I12" s="46" t="s">
        <v>2145</v>
      </c>
      <c r="J12" s="46" t="s">
        <v>2116</v>
      </c>
      <c r="K12" s="46" t="s">
        <v>1343</v>
      </c>
      <c r="L12" s="4"/>
    </row>
    <row r="13">
      <c r="A13" s="4"/>
      <c r="B13" s="4"/>
      <c r="C13" s="4"/>
      <c r="D13" s="4"/>
      <c r="E13" s="4"/>
      <c r="F13" s="46" t="s">
        <v>1020</v>
      </c>
      <c r="G13" s="46" t="s">
        <v>1020</v>
      </c>
      <c r="H13" s="46" t="s">
        <v>1020</v>
      </c>
      <c r="I13" s="46" t="s">
        <v>1122</v>
      </c>
      <c r="J13" s="46" t="s">
        <v>1122</v>
      </c>
      <c r="K13" s="46" t="s">
        <v>1122</v>
      </c>
      <c r="L13" s="4"/>
    </row>
    <row r="14" ht="14" customHeight="1">
      <c r="A14" s="4"/>
      <c r="B14" s="4"/>
      <c r="C14" s="4"/>
      <c r="D14" s="4"/>
      <c r="E14" s="4"/>
      <c r="F14" s="37" t="s">
        <v>55</v>
      </c>
      <c r="G14" s="37" t="s">
        <v>55</v>
      </c>
      <c r="H14" s="37" t="s">
        <v>55</v>
      </c>
      <c r="I14" s="37" t="s">
        <v>91</v>
      </c>
      <c r="J14" s="37" t="s">
        <v>91</v>
      </c>
      <c r="K14" s="37" t="s">
        <v>91</v>
      </c>
      <c r="L14" s="4"/>
    </row>
    <row r="15">
      <c r="A15" s="4"/>
      <c r="B15" s="14" t="s">
        <v>808</v>
      </c>
      <c r="C15" s="20" t="s">
        <v>993</v>
      </c>
      <c r="D15" s="20"/>
      <c r="E15" s="37" t="s">
        <v>55</v>
      </c>
      <c r="F15" s="3">
        <v>-2300</v>
      </c>
      <c r="G15" s="3">
        <v>-1200</v>
      </c>
      <c r="H15" s="3">
        <v>-1700</v>
      </c>
      <c r="I15" s="3"/>
      <c r="J15" s="3"/>
      <c r="K15" s="3"/>
      <c r="L15" s="37" t="s">
        <v>55</v>
      </c>
    </row>
    <row r="16">
      <c r="A16" s="4"/>
      <c r="B16" s="31"/>
      <c r="C16" s="20" t="s">
        <v>2012</v>
      </c>
      <c r="D16" s="14"/>
      <c r="E16" s="37" t="s">
        <v>91</v>
      </c>
      <c r="F16" s="3">
        <v>-1100</v>
      </c>
      <c r="G16" s="3">
        <v>700</v>
      </c>
      <c r="H16" s="3">
        <v>2400</v>
      </c>
      <c r="I16" s="3"/>
      <c r="J16" s="3"/>
      <c r="K16" s="3"/>
      <c r="L16" s="37" t="s">
        <v>91</v>
      </c>
    </row>
    <row r="17">
      <c r="A17" s="4"/>
      <c r="B17" s="31"/>
      <c r="C17" s="20" t="s">
        <v>1404</v>
      </c>
      <c r="D17" s="61"/>
      <c r="E17" s="37" t="s">
        <v>113</v>
      </c>
      <c r="F17" s="3">
        <v>0</v>
      </c>
      <c r="G17" s="3">
        <v>4400</v>
      </c>
      <c r="H17" s="3">
        <v>-5400</v>
      </c>
      <c r="I17" s="3"/>
      <c r="J17" s="3"/>
      <c r="K17" s="3"/>
      <c r="L17" s="37" t="s">
        <v>113</v>
      </c>
    </row>
    <row r="18">
      <c r="A18" s="4"/>
      <c r="B18" s="31"/>
      <c r="C18" s="20" t="s">
        <v>2013</v>
      </c>
      <c r="D18" s="14"/>
      <c r="E18" s="37" t="s">
        <v>127</v>
      </c>
      <c r="F18" s="3">
        <v>300</v>
      </c>
      <c r="G18" s="3">
        <v>0</v>
      </c>
      <c r="H18" s="3">
        <v>0</v>
      </c>
      <c r="I18" s="3"/>
      <c r="J18" s="3"/>
      <c r="K18" s="3"/>
      <c r="L18" s="37" t="s">
        <v>127</v>
      </c>
    </row>
    <row r="19">
      <c r="A19" s="4"/>
      <c r="B19" s="31"/>
      <c r="C19" s="20" t="s">
        <v>1405</v>
      </c>
      <c r="D19" s="61"/>
      <c r="E19" s="37" t="s">
        <v>141</v>
      </c>
      <c r="F19" s="3">
        <v>0</v>
      </c>
      <c r="G19" s="3">
        <v>0</v>
      </c>
      <c r="H19" s="3">
        <v>0</v>
      </c>
      <c r="I19" s="3"/>
      <c r="J19" s="3"/>
      <c r="K19" s="3"/>
      <c r="L19" s="37" t="s">
        <v>141</v>
      </c>
    </row>
    <row r="20">
      <c r="A20" s="4"/>
      <c r="B20" s="31"/>
      <c r="C20" s="20" t="s">
        <v>931</v>
      </c>
      <c r="D20" s="20"/>
      <c r="E20" s="37" t="s">
        <v>147</v>
      </c>
      <c r="F20" s="3">
        <v>0</v>
      </c>
      <c r="G20" s="3">
        <v>0</v>
      </c>
      <c r="H20" s="3">
        <v>0</v>
      </c>
      <c r="I20" s="3"/>
      <c r="J20" s="3"/>
      <c r="K20" s="3"/>
      <c r="L20" s="37" t="s">
        <v>147</v>
      </c>
    </row>
    <row r="21">
      <c r="A21" s="4"/>
      <c r="B21" s="20"/>
      <c r="C21" s="20" t="s">
        <v>1758</v>
      </c>
      <c r="D21" s="20"/>
      <c r="E21" s="37" t="s">
        <v>352</v>
      </c>
      <c r="F21" s="3">
        <v>-3100</v>
      </c>
      <c r="G21" s="3">
        <v>-500</v>
      </c>
      <c r="H21" s="3">
        <v>700</v>
      </c>
      <c r="I21" s="3">
        <v>0</v>
      </c>
      <c r="J21" s="3">
        <v>0</v>
      </c>
      <c r="K21" s="3">
        <v>0</v>
      </c>
      <c r="L21" s="37" t="s">
        <v>352</v>
      </c>
    </row>
    <row r="22">
      <c r="A22" s="4"/>
      <c r="B22" s="14" t="s">
        <v>1926</v>
      </c>
      <c r="C22" s="20" t="s">
        <v>1227</v>
      </c>
      <c r="D22" s="20"/>
      <c r="E22" s="37" t="s">
        <v>353</v>
      </c>
      <c r="F22" s="3">
        <v>-3100</v>
      </c>
      <c r="G22" s="3">
        <v>-500</v>
      </c>
      <c r="H22" s="3">
        <v>700</v>
      </c>
      <c r="I22" s="3"/>
      <c r="J22" s="3"/>
      <c r="K22" s="3"/>
      <c r="L22" s="37" t="s">
        <v>353</v>
      </c>
    </row>
    <row r="23">
      <c r="A23" s="4"/>
      <c r="B23" s="31"/>
      <c r="C23" s="20" t="s">
        <v>1226</v>
      </c>
      <c r="D23" s="20"/>
      <c r="E23" s="37" t="s">
        <v>381</v>
      </c>
      <c r="F23" s="3">
        <v>0</v>
      </c>
      <c r="G23" s="3">
        <v>0</v>
      </c>
      <c r="H23" s="3">
        <v>0</v>
      </c>
      <c r="I23" s="3"/>
      <c r="J23" s="3"/>
      <c r="K23" s="3"/>
      <c r="L23" s="37" t="s">
        <v>381</v>
      </c>
    </row>
    <row r="24">
      <c r="A24" s="4"/>
      <c r="B24" s="31"/>
      <c r="C24" s="20" t="s">
        <v>1214</v>
      </c>
      <c r="D24" s="20"/>
      <c r="E24" s="37" t="s">
        <v>62</v>
      </c>
      <c r="F24" s="3">
        <v>0</v>
      </c>
      <c r="G24" s="3">
        <v>0</v>
      </c>
      <c r="H24" s="3">
        <v>0</v>
      </c>
      <c r="I24" s="3"/>
      <c r="J24" s="3"/>
      <c r="K24" s="3"/>
      <c r="L24" s="37" t="s">
        <v>62</v>
      </c>
    </row>
    <row r="25">
      <c r="A25" s="4"/>
      <c r="B25" s="31"/>
      <c r="C25" s="20" t="s">
        <v>1215</v>
      </c>
      <c r="D25" s="20"/>
      <c r="E25" s="37" t="s">
        <v>68</v>
      </c>
      <c r="F25" s="3">
        <v>0</v>
      </c>
      <c r="G25" s="3">
        <v>0</v>
      </c>
      <c r="H25" s="3">
        <v>0</v>
      </c>
      <c r="I25" s="3"/>
      <c r="J25" s="3"/>
      <c r="K25" s="3"/>
      <c r="L25" s="37" t="s">
        <v>68</v>
      </c>
    </row>
    <row r="26">
      <c r="A26" s="4"/>
      <c r="B26" s="20"/>
      <c r="C26" s="20" t="s">
        <v>1631</v>
      </c>
      <c r="D26" s="20"/>
      <c r="E26" s="37" t="s">
        <v>72</v>
      </c>
      <c r="F26" s="3">
        <v>-3100</v>
      </c>
      <c r="G26" s="3">
        <v>-500</v>
      </c>
      <c r="H26" s="3">
        <v>700</v>
      </c>
      <c r="I26" s="3">
        <v>0</v>
      </c>
      <c r="J26" s="3">
        <v>0</v>
      </c>
      <c r="K26" s="3">
        <v>0</v>
      </c>
      <c r="L26" s="37" t="s">
        <v>72</v>
      </c>
    </row>
    <row r="27">
      <c r="A27" s="4"/>
      <c r="B27" s="14" t="s">
        <v>910</v>
      </c>
      <c r="C27" s="14" t="s">
        <v>408</v>
      </c>
      <c r="D27" s="20" t="s">
        <v>1195</v>
      </c>
      <c r="E27" s="37" t="s">
        <v>79</v>
      </c>
      <c r="F27" s="3">
        <v>0</v>
      </c>
      <c r="G27" s="3">
        <v>0</v>
      </c>
      <c r="H27" s="3">
        <v>0</v>
      </c>
      <c r="I27" s="3"/>
      <c r="J27" s="3"/>
      <c r="K27" s="3"/>
      <c r="L27" s="37" t="s">
        <v>79</v>
      </c>
    </row>
    <row r="28" ht="31" customHeight="1">
      <c r="A28" s="4"/>
      <c r="B28" s="31"/>
      <c r="C28" s="31"/>
      <c r="D28" s="20" t="s">
        <v>1542</v>
      </c>
      <c r="E28" s="37" t="s">
        <v>82</v>
      </c>
      <c r="F28" s="3">
        <v>0</v>
      </c>
      <c r="G28" s="3">
        <v>0</v>
      </c>
      <c r="H28" s="3">
        <v>0</v>
      </c>
      <c r="I28" s="3"/>
      <c r="J28" s="3"/>
      <c r="K28" s="3"/>
      <c r="L28" s="37" t="s">
        <v>82</v>
      </c>
    </row>
    <row r="29" ht="32" customHeight="1">
      <c r="A29" s="4"/>
      <c r="B29" s="31"/>
      <c r="C29" s="20"/>
      <c r="D29" s="20" t="s">
        <v>2010</v>
      </c>
      <c r="E29" s="37" t="s">
        <v>84</v>
      </c>
      <c r="F29" s="3">
        <v>0</v>
      </c>
      <c r="G29" s="3">
        <v>0</v>
      </c>
      <c r="H29" s="3">
        <v>0</v>
      </c>
      <c r="I29" s="3"/>
      <c r="J29" s="3"/>
      <c r="K29" s="3"/>
      <c r="L29" s="37" t="s">
        <v>84</v>
      </c>
    </row>
    <row r="30" ht="16" customHeight="1">
      <c r="A30" s="4"/>
      <c r="B30" s="31"/>
      <c r="C30" s="14" t="s">
        <v>409</v>
      </c>
      <c r="D30" s="20" t="s">
        <v>1195</v>
      </c>
      <c r="E30" s="37" t="s">
        <v>85</v>
      </c>
      <c r="F30" s="3">
        <v>0</v>
      </c>
      <c r="G30" s="3">
        <v>0</v>
      </c>
      <c r="H30" s="3">
        <v>0</v>
      </c>
      <c r="I30" s="3"/>
      <c r="J30" s="3"/>
      <c r="K30" s="3"/>
      <c r="L30" s="37" t="s">
        <v>85</v>
      </c>
    </row>
    <row r="31" ht="31" customHeight="1">
      <c r="A31" s="4"/>
      <c r="B31" s="31"/>
      <c r="C31" s="31"/>
      <c r="D31" s="20" t="s">
        <v>1542</v>
      </c>
      <c r="E31" s="37" t="s">
        <v>86</v>
      </c>
      <c r="F31" s="3">
        <v>0</v>
      </c>
      <c r="G31" s="3">
        <v>0</v>
      </c>
      <c r="H31" s="3">
        <v>0</v>
      </c>
      <c r="I31" s="3"/>
      <c r="J31" s="3"/>
      <c r="K31" s="3"/>
      <c r="L31" s="37" t="s">
        <v>86</v>
      </c>
    </row>
    <row r="32" ht="32" customHeight="1">
      <c r="A32" s="4"/>
      <c r="B32" s="31"/>
      <c r="C32" s="20"/>
      <c r="D32" s="20" t="s">
        <v>2014</v>
      </c>
      <c r="E32" s="37" t="s">
        <v>88</v>
      </c>
      <c r="F32" s="3">
        <v>0</v>
      </c>
      <c r="G32" s="3">
        <v>0</v>
      </c>
      <c r="H32" s="3">
        <v>0</v>
      </c>
      <c r="I32" s="3"/>
      <c r="J32" s="3"/>
      <c r="K32" s="3"/>
      <c r="L32" s="37" t="s">
        <v>88</v>
      </c>
    </row>
    <row r="33">
      <c r="A33" s="4"/>
      <c r="B33" s="14"/>
      <c r="C33" s="14" t="s">
        <v>1631</v>
      </c>
      <c r="D33" s="14"/>
      <c r="E33" s="41" t="s">
        <v>89</v>
      </c>
      <c r="F33" s="30">
        <v>0</v>
      </c>
      <c r="G33" s="30">
        <v>0</v>
      </c>
      <c r="H33" s="30">
        <v>0</v>
      </c>
      <c r="I33" s="30">
        <v>0</v>
      </c>
      <c r="J33" s="30">
        <v>0</v>
      </c>
      <c r="K33" s="30">
        <v>0</v>
      </c>
      <c r="L33" s="41" t="s">
        <v>89</v>
      </c>
    </row>
  </sheetData>
  <mergeCells count="22">
    <mergeCell ref="A1:C1"/>
    <mergeCell ref="A2:C2"/>
    <mergeCell ref="D4:E4"/>
    <mergeCell ref="B10:H10"/>
    <mergeCell ref="B15:B21"/>
    <mergeCell ref="C15:D15"/>
    <mergeCell ref="C16:D16"/>
    <mergeCell ref="C17:D17"/>
    <mergeCell ref="C18:D18"/>
    <mergeCell ref="C19:D19"/>
    <mergeCell ref="C20:D20"/>
    <mergeCell ref="C21:D21"/>
    <mergeCell ref="B22:B26"/>
    <mergeCell ref="C22:D22"/>
    <mergeCell ref="C23:D23"/>
    <mergeCell ref="C24:D24"/>
    <mergeCell ref="C25:D25"/>
    <mergeCell ref="C26:D26"/>
    <mergeCell ref="B27:B33"/>
    <mergeCell ref="C27:C29"/>
    <mergeCell ref="C30:C32"/>
    <mergeCell ref="C33:D33"/>
  </mergeCells>
  <dataValidations count="1">
    <dataValidation sqref="C8" allowBlank="1" showInputMessage="1" showErrorMessage="1" type="list">
      <formula1>'@lists'!$A$21:$B$21</formula1>
    </dataValidation>
  </dataValidations>
  <pageSetup orientation="portrait"/>
</worksheet>
</file>

<file path=xl/worksheets/sheet41.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42.xml><?xml version="1.0" encoding="utf-8"?>
<worksheet xmlns="http://schemas.openxmlformats.org/spreadsheetml/2006/main" xmlns:r="http://schemas.openxmlformats.org/officeDocument/2006/relationships">
  <sheetPr>
    <outlinePr summaryBelow="0" summaryRight="0"/>
  </sheetPr>
  <dimension ref="A1:J26"/>
  <sheetViews>
    <sheetView workbookViewId="0"/>
  </sheetViews>
  <sheetFormatPr baseColWidth="10" defaultRowHeight="15"/>
  <cols>
    <col min="1" max="1" width="2.84252" customWidth="1"/>
    <col min="2" max="2" width="36.3345" customWidth="1"/>
    <col min="3" max="3" width="8.24184" customWidth="1"/>
    <col min="4" max="4" width="16.3408" customWidth="1"/>
    <col min="5" max="5" width="16.3408" customWidth="1"/>
    <col min="6" max="6" width="16.3408" customWidth="1"/>
    <col min="7" max="7" width="16.3408" customWidth="1"/>
    <col min="8" max="8" width="16.3408" customWidth="1"/>
    <col min="9" max="9" width="16.3408" customWidth="1"/>
    <col min="10" max="10" width="8.24184" customWidth="1"/>
  </cols>
  <sheetData>
    <row r="1">
      <c r="A1" s="11" t="s">
        <v>866</v>
      </c>
      <c r="B1" s="4"/>
      <c r="C1" s="4"/>
      <c r="D1" s="4"/>
      <c r="E1" s="4"/>
      <c r="F1" s="4"/>
      <c r="G1" s="4"/>
      <c r="H1" s="4"/>
      <c r="I1" s="4"/>
      <c r="J1" s="4"/>
    </row>
    <row r="2">
      <c r="A2" s="11" t="s">
        <v>1047</v>
      </c>
      <c r="B2" s="4"/>
      <c r="C2" s="4"/>
      <c r="D2" s="4"/>
      <c r="E2" s="4"/>
      <c r="F2" s="4"/>
      <c r="G2" s="4"/>
      <c r="H2" s="4"/>
      <c r="I2" s="4"/>
      <c r="J2" s="4"/>
    </row>
    <row r="3" ht="14" customHeight="1">
      <c r="A3" s="4"/>
      <c r="B3" s="4"/>
      <c r="C3" s="4"/>
      <c r="D3" s="4"/>
      <c r="E3" s="4"/>
      <c r="F3" s="4"/>
      <c r="G3" s="4"/>
      <c r="H3" s="4"/>
      <c r="I3" s="4"/>
      <c r="J3" s="4"/>
    </row>
    <row r="4">
      <c r="A4" s="15"/>
      <c r="B4" s="21" t="s">
        <v>846</v>
      </c>
      <c r="C4" s="33" t="s">
        <v>145</v>
      </c>
      <c r="D4" s="8" t="str">
        <f>IF(C4&lt;&gt;"",VLOOKUP(C4,'@Entities20'!A2:B71,2,0),"")</f>
        <v>בנק ירושלים בע"מ</v>
      </c>
      <c r="E4" s="44"/>
      <c r="F4" s="4"/>
      <c r="G4" s="4"/>
      <c r="H4" s="4"/>
      <c r="I4" s="4"/>
      <c r="J4" s="4"/>
    </row>
    <row r="5">
      <c r="A5" s="12"/>
      <c r="B5" s="12" t="s">
        <v>2122</v>
      </c>
      <c r="C5" s="35">
        <v>43465</v>
      </c>
      <c r="D5" s="4"/>
      <c r="E5" s="4"/>
      <c r="F5" s="4"/>
      <c r="G5" s="4"/>
      <c r="H5" s="4"/>
      <c r="I5" s="4"/>
      <c r="J5" s="4"/>
    </row>
    <row r="6">
      <c r="A6" s="12"/>
      <c r="B6" s="26" t="str">
        <f>"סוג מטבע"&amp;IF(C6="ILS","אלפי ש""""ח","")</f>
        <v>סוג מטבעאלפי ש"ח</v>
      </c>
      <c r="C6" s="36" t="s">
        <v>556</v>
      </c>
      <c r="D6" s="4"/>
      <c r="E6" s="4"/>
      <c r="F6" s="4"/>
      <c r="G6" s="4"/>
      <c r="H6" s="4"/>
      <c r="I6" s="4"/>
      <c r="J6" s="4"/>
    </row>
    <row r="7">
      <c r="A7" s="16"/>
      <c r="B7" s="16"/>
      <c r="C7" s="10"/>
      <c r="D7" s="4"/>
      <c r="E7" s="4"/>
      <c r="F7" s="4"/>
      <c r="G7" s="4"/>
      <c r="H7" s="4"/>
      <c r="I7" s="4"/>
      <c r="J7" s="4"/>
    </row>
    <row r="8">
      <c r="A8" s="17"/>
      <c r="B8" s="17" t="s">
        <v>1509</v>
      </c>
      <c r="C8" s="29" t="s">
        <v>194</v>
      </c>
      <c r="D8" s="4"/>
      <c r="E8" s="4"/>
      <c r="F8" s="4"/>
      <c r="G8" s="4"/>
      <c r="H8" s="4"/>
      <c r="I8" s="4"/>
      <c r="J8" s="4"/>
    </row>
    <row r="9" ht="14" customHeight="1">
      <c r="A9" s="4"/>
      <c r="B9" s="4"/>
      <c r="C9" s="4"/>
      <c r="D9" s="4"/>
      <c r="E9" s="4"/>
      <c r="F9" s="4"/>
      <c r="G9" s="4"/>
      <c r="H9" s="4"/>
      <c r="I9" s="4"/>
      <c r="J9" s="4"/>
    </row>
    <row r="10" ht="18" customHeight="1">
      <c r="A10" s="4"/>
      <c r="B10" s="27" t="s">
        <v>195</v>
      </c>
      <c r="C10" s="4"/>
      <c r="D10" s="4"/>
      <c r="E10" s="4"/>
      <c r="F10" s="4"/>
      <c r="G10" s="4"/>
      <c r="H10" s="4"/>
      <c r="I10" s="4"/>
      <c r="J10" s="4"/>
    </row>
    <row r="11">
      <c r="A11" s="4"/>
      <c r="B11" s="28" t="s">
        <v>194</v>
      </c>
      <c r="C11" s="4"/>
      <c r="D11" s="4"/>
      <c r="E11" s="4"/>
      <c r="F11" s="4"/>
      <c r="G11" s="4"/>
      <c r="H11" s="4"/>
      <c r="I11" s="4"/>
      <c r="J11" s="4"/>
    </row>
    <row r="12">
      <c r="A12" s="4"/>
      <c r="B12" s="4"/>
      <c r="C12" s="4"/>
      <c r="D12" s="46" t="s">
        <v>2145</v>
      </c>
      <c r="E12" s="46" t="s">
        <v>2116</v>
      </c>
      <c r="F12" s="46" t="s">
        <v>1343</v>
      </c>
      <c r="G12" s="46" t="s">
        <v>2145</v>
      </c>
      <c r="H12" s="46" t="s">
        <v>2116</v>
      </c>
      <c r="I12" s="46" t="s">
        <v>1343</v>
      </c>
      <c r="J12" s="4"/>
    </row>
    <row r="13">
      <c r="A13" s="4"/>
      <c r="B13" s="4"/>
      <c r="C13" s="4"/>
      <c r="D13" s="46" t="s">
        <v>1020</v>
      </c>
      <c r="E13" s="46" t="s">
        <v>1020</v>
      </c>
      <c r="F13" s="46" t="s">
        <v>1020</v>
      </c>
      <c r="G13" s="46" t="s">
        <v>1122</v>
      </c>
      <c r="H13" s="46" t="s">
        <v>1122</v>
      </c>
      <c r="I13" s="46" t="s">
        <v>1122</v>
      </c>
      <c r="J13" s="4"/>
    </row>
    <row r="14" ht="14" customHeight="1">
      <c r="A14" s="4"/>
      <c r="B14" s="4"/>
      <c r="C14" s="4"/>
      <c r="D14" s="37" t="s">
        <v>55</v>
      </c>
      <c r="E14" s="37" t="s">
        <v>55</v>
      </c>
      <c r="F14" s="37" t="s">
        <v>55</v>
      </c>
      <c r="G14" s="37" t="s">
        <v>91</v>
      </c>
      <c r="H14" s="37" t="s">
        <v>91</v>
      </c>
      <c r="I14" s="37" t="s">
        <v>91</v>
      </c>
      <c r="J14" s="4"/>
    </row>
    <row r="15">
      <c r="A15" s="4"/>
      <c r="B15" s="20" t="s">
        <v>1581</v>
      </c>
      <c r="C15" s="37" t="s">
        <v>55</v>
      </c>
      <c r="D15" s="3">
        <v>200</v>
      </c>
      <c r="E15" s="3">
        <v>200</v>
      </c>
      <c r="F15" s="3">
        <v>200</v>
      </c>
      <c r="G15" s="3"/>
      <c r="H15" s="3"/>
      <c r="I15" s="3"/>
      <c r="J15" s="37" t="s">
        <v>55</v>
      </c>
    </row>
    <row r="16">
      <c r="A16" s="4"/>
      <c r="B16" s="20" t="s">
        <v>1313</v>
      </c>
      <c r="C16" s="37" t="s">
        <v>91</v>
      </c>
      <c r="D16" s="3">
        <v>0</v>
      </c>
      <c r="E16" s="3">
        <v>0</v>
      </c>
      <c r="F16" s="3">
        <v>0</v>
      </c>
      <c r="G16" s="3"/>
      <c r="H16" s="3"/>
      <c r="I16" s="3"/>
      <c r="J16" s="37" t="s">
        <v>91</v>
      </c>
    </row>
    <row r="17">
      <c r="A17" s="4"/>
      <c r="B17" s="20" t="s">
        <v>1927</v>
      </c>
      <c r="C17" s="37" t="s">
        <v>113</v>
      </c>
      <c r="D17" s="3">
        <v>12700</v>
      </c>
      <c r="E17" s="3">
        <v>32500</v>
      </c>
      <c r="F17" s="3">
        <v>39400</v>
      </c>
      <c r="G17" s="3"/>
      <c r="H17" s="3"/>
      <c r="I17" s="3"/>
      <c r="J17" s="37" t="s">
        <v>113</v>
      </c>
    </row>
    <row r="18">
      <c r="A18" s="4"/>
      <c r="B18" s="20" t="s">
        <v>1884</v>
      </c>
      <c r="C18" s="37" t="s">
        <v>127</v>
      </c>
      <c r="D18" s="3">
        <v>3400</v>
      </c>
      <c r="E18" s="3">
        <v>3400</v>
      </c>
      <c r="F18" s="3">
        <v>3100</v>
      </c>
      <c r="G18" s="3"/>
      <c r="H18" s="3"/>
      <c r="I18" s="3"/>
      <c r="J18" s="37" t="s">
        <v>127</v>
      </c>
    </row>
    <row r="19">
      <c r="A19" s="4"/>
      <c r="B19" s="20" t="s">
        <v>1582</v>
      </c>
      <c r="C19" s="37" t="s">
        <v>141</v>
      </c>
      <c r="D19" s="3">
        <v>0</v>
      </c>
      <c r="E19" s="3">
        <v>0</v>
      </c>
      <c r="F19" s="3">
        <v>0</v>
      </c>
      <c r="G19" s="3"/>
      <c r="H19" s="3"/>
      <c r="I19" s="3"/>
      <c r="J19" s="37" t="s">
        <v>141</v>
      </c>
    </row>
    <row r="20">
      <c r="A20" s="4"/>
      <c r="B20" s="20" t="s">
        <v>1229</v>
      </c>
      <c r="C20" s="37" t="s">
        <v>147</v>
      </c>
      <c r="D20" s="3">
        <v>6400</v>
      </c>
      <c r="E20" s="3">
        <v>7100</v>
      </c>
      <c r="F20" s="3">
        <v>7800</v>
      </c>
      <c r="G20" s="3"/>
      <c r="H20" s="3"/>
      <c r="I20" s="3"/>
      <c r="J20" s="37" t="s">
        <v>147</v>
      </c>
    </row>
    <row r="21">
      <c r="A21" s="4"/>
      <c r="B21" s="20" t="s">
        <v>1089</v>
      </c>
      <c r="C21" s="37" t="s">
        <v>352</v>
      </c>
      <c r="D21" s="3">
        <v>10600</v>
      </c>
      <c r="E21" s="3">
        <v>11000</v>
      </c>
      <c r="F21" s="3">
        <v>12700</v>
      </c>
      <c r="G21" s="3"/>
      <c r="H21" s="3"/>
      <c r="I21" s="3"/>
      <c r="J21" s="37" t="s">
        <v>352</v>
      </c>
    </row>
    <row r="22">
      <c r="A22" s="4"/>
      <c r="B22" s="20" t="s">
        <v>1935</v>
      </c>
      <c r="C22" s="37" t="s">
        <v>353</v>
      </c>
      <c r="D22" s="3">
        <v>0</v>
      </c>
      <c r="E22" s="3">
        <v>0</v>
      </c>
      <c r="F22" s="3">
        <v>0</v>
      </c>
      <c r="G22" s="3"/>
      <c r="H22" s="3"/>
      <c r="I22" s="3"/>
      <c r="J22" s="37" t="s">
        <v>353</v>
      </c>
    </row>
    <row r="23">
      <c r="A23" s="4"/>
      <c r="B23" s="20" t="s">
        <v>1000</v>
      </c>
      <c r="C23" s="37" t="s">
        <v>381</v>
      </c>
      <c r="D23" s="3">
        <v>10300</v>
      </c>
      <c r="E23" s="3">
        <v>10000</v>
      </c>
      <c r="F23" s="3">
        <v>11000</v>
      </c>
      <c r="G23" s="3"/>
      <c r="H23" s="3"/>
      <c r="I23" s="3"/>
      <c r="J23" s="37" t="s">
        <v>381</v>
      </c>
    </row>
    <row r="24">
      <c r="A24" s="4"/>
      <c r="B24" s="20" t="s">
        <v>1885</v>
      </c>
      <c r="C24" s="37" t="s">
        <v>62</v>
      </c>
      <c r="D24" s="3">
        <v>4700</v>
      </c>
      <c r="E24" s="3">
        <v>7400</v>
      </c>
      <c r="F24" s="3">
        <v>8000</v>
      </c>
      <c r="G24" s="3"/>
      <c r="H24" s="3"/>
      <c r="I24" s="3"/>
      <c r="J24" s="37" t="s">
        <v>62</v>
      </c>
    </row>
    <row r="25">
      <c r="A25" s="4"/>
      <c r="B25" s="20" t="s">
        <v>1883</v>
      </c>
      <c r="C25" s="37" t="s">
        <v>68</v>
      </c>
      <c r="D25" s="3">
        <v>50000</v>
      </c>
      <c r="E25" s="3">
        <v>46600</v>
      </c>
      <c r="F25" s="3">
        <v>38700</v>
      </c>
      <c r="G25" s="3"/>
      <c r="H25" s="3"/>
      <c r="I25" s="3"/>
      <c r="J25" s="37" t="s">
        <v>68</v>
      </c>
    </row>
    <row r="26">
      <c r="A26" s="4"/>
      <c r="B26" s="14" t="s">
        <v>1819</v>
      </c>
      <c r="C26" s="41" t="s">
        <v>72</v>
      </c>
      <c r="D26" s="30">
        <v>98300</v>
      </c>
      <c r="E26" s="30">
        <v>118200</v>
      </c>
      <c r="F26" s="30">
        <v>120900</v>
      </c>
      <c r="G26" s="30">
        <v>0</v>
      </c>
      <c r="H26" s="30">
        <v>0</v>
      </c>
      <c r="I26" s="30">
        <v>0</v>
      </c>
      <c r="J26" s="41" t="s">
        <v>72</v>
      </c>
    </row>
  </sheetData>
  <mergeCells count="4">
    <mergeCell ref="A1:C1"/>
    <mergeCell ref="A2:C2"/>
    <mergeCell ref="D4:E4"/>
    <mergeCell ref="B10:H10"/>
  </mergeCells>
  <dataValidations count="1">
    <dataValidation sqref="C8" allowBlank="1" showInputMessage="1" showErrorMessage="1" type="list">
      <formula1>'@lists'!$A$22:$B$22</formula1>
    </dataValidation>
  </dataValidations>
  <pageSetup orientation="portrait"/>
</worksheet>
</file>

<file path=xl/worksheets/sheet43.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44.xml><?xml version="1.0" encoding="utf-8"?>
<worksheet xmlns="http://schemas.openxmlformats.org/spreadsheetml/2006/main" xmlns:r="http://schemas.openxmlformats.org/officeDocument/2006/relationships">
  <sheetPr>
    <outlinePr summaryBelow="0" summaryRight="0"/>
  </sheetPr>
  <dimension ref="A1:J20"/>
  <sheetViews>
    <sheetView workbookViewId="0"/>
  </sheetViews>
  <sheetFormatPr baseColWidth="10" defaultRowHeight="15"/>
  <cols>
    <col min="1" max="1" width="2.84252" customWidth="1"/>
    <col min="2" max="2" width="39.5687" customWidth="1"/>
    <col min="3" max="3" width="8.24184" customWidth="1"/>
    <col min="4" max="4" width="16.3408" customWidth="1"/>
    <col min="5" max="5" width="16.3408" customWidth="1"/>
    <col min="6" max="6" width="16.3408" customWidth="1"/>
    <col min="7" max="7" width="16.3408" customWidth="1"/>
    <col min="8" max="8" width="16.3408" customWidth="1"/>
    <col min="9" max="9" width="16.3408" customWidth="1"/>
    <col min="10" max="10" width="8.24184" customWidth="1"/>
  </cols>
  <sheetData>
    <row r="1">
      <c r="A1" s="11" t="s">
        <v>866</v>
      </c>
      <c r="B1" s="4"/>
      <c r="C1" s="4"/>
      <c r="D1" s="4"/>
      <c r="E1" s="4"/>
      <c r="F1" s="4"/>
      <c r="G1" s="4"/>
      <c r="H1" s="4"/>
      <c r="I1" s="4"/>
      <c r="J1" s="4"/>
    </row>
    <row r="2">
      <c r="A2" s="11" t="s">
        <v>1047</v>
      </c>
      <c r="B2" s="4"/>
      <c r="C2" s="4"/>
      <c r="D2" s="4"/>
      <c r="E2" s="4"/>
      <c r="F2" s="4"/>
      <c r="G2" s="4"/>
      <c r="H2" s="4"/>
      <c r="I2" s="4"/>
      <c r="J2" s="4"/>
    </row>
    <row r="3" ht="14" customHeight="1">
      <c r="A3" s="4"/>
      <c r="B3" s="4"/>
      <c r="C3" s="4"/>
      <c r="D3" s="4"/>
      <c r="E3" s="4"/>
      <c r="F3" s="4"/>
      <c r="G3" s="4"/>
      <c r="H3" s="4"/>
      <c r="I3" s="4"/>
      <c r="J3" s="4"/>
    </row>
    <row r="4">
      <c r="A4" s="15"/>
      <c r="B4" s="21" t="s">
        <v>846</v>
      </c>
      <c r="C4" s="33" t="s">
        <v>145</v>
      </c>
      <c r="D4" s="8" t="str">
        <f>IF(C4&lt;&gt;"",VLOOKUP(C4,'@Entities21'!A2:B71,2,0),"")</f>
        <v>בנק ירושלים בע"מ</v>
      </c>
      <c r="E4" s="44"/>
      <c r="F4" s="4"/>
      <c r="G4" s="4"/>
      <c r="H4" s="4"/>
      <c r="I4" s="4"/>
      <c r="J4" s="4"/>
    </row>
    <row r="5">
      <c r="A5" s="12"/>
      <c r="B5" s="12" t="s">
        <v>2122</v>
      </c>
      <c r="C5" s="35">
        <v>43465</v>
      </c>
      <c r="D5" s="4"/>
      <c r="E5" s="4"/>
      <c r="F5" s="4"/>
      <c r="G5" s="4"/>
      <c r="H5" s="4"/>
      <c r="I5" s="4"/>
      <c r="J5" s="4"/>
    </row>
    <row r="6">
      <c r="A6" s="12"/>
      <c r="B6" s="26" t="str">
        <f>"סוג מטבע"&amp;IF(C6="ILS","אלפי ש""""ח","")</f>
        <v>סוג מטבעאלפי ש"ח</v>
      </c>
      <c r="C6" s="36" t="s">
        <v>556</v>
      </c>
      <c r="D6" s="4"/>
      <c r="E6" s="4"/>
      <c r="F6" s="4"/>
      <c r="G6" s="4"/>
      <c r="H6" s="4"/>
      <c r="I6" s="4"/>
      <c r="J6" s="4"/>
    </row>
    <row r="7">
      <c r="A7" s="16"/>
      <c r="B7" s="16"/>
      <c r="C7" s="10"/>
      <c r="D7" s="4"/>
      <c r="E7" s="4"/>
      <c r="F7" s="4"/>
      <c r="G7" s="4"/>
      <c r="H7" s="4"/>
      <c r="I7" s="4"/>
      <c r="J7" s="4"/>
    </row>
    <row r="8">
      <c r="A8" s="17"/>
      <c r="B8" s="17" t="s">
        <v>1509</v>
      </c>
      <c r="C8" s="29" t="s">
        <v>196</v>
      </c>
      <c r="D8" s="4"/>
      <c r="E8" s="4"/>
      <c r="F8" s="4"/>
      <c r="G8" s="4"/>
      <c r="H8" s="4"/>
      <c r="I8" s="4"/>
      <c r="J8" s="4"/>
    </row>
    <row r="9" ht="14" customHeight="1">
      <c r="A9" s="4"/>
      <c r="B9" s="4"/>
      <c r="C9" s="4"/>
      <c r="D9" s="4"/>
      <c r="E9" s="4"/>
      <c r="F9" s="4"/>
      <c r="G9" s="4"/>
      <c r="H9" s="4"/>
      <c r="I9" s="4"/>
      <c r="J9" s="4"/>
    </row>
    <row r="10" ht="18" customHeight="1">
      <c r="A10" s="4"/>
      <c r="B10" s="27" t="s">
        <v>197</v>
      </c>
      <c r="C10" s="4"/>
      <c r="D10" s="4"/>
      <c r="E10" s="4"/>
      <c r="F10" s="4"/>
      <c r="G10" s="4"/>
      <c r="H10" s="23"/>
      <c r="I10" s="4"/>
      <c r="J10" s="4"/>
    </row>
    <row r="11">
      <c r="A11" s="4"/>
      <c r="B11" s="28" t="s">
        <v>196</v>
      </c>
      <c r="C11" s="4"/>
      <c r="D11" s="4"/>
      <c r="E11" s="4"/>
      <c r="F11" s="4"/>
      <c r="G11" s="4"/>
      <c r="H11" s="4"/>
      <c r="I11" s="4"/>
      <c r="J11" s="4"/>
    </row>
    <row r="12">
      <c r="A12" s="4"/>
      <c r="B12" s="4"/>
      <c r="C12" s="4"/>
      <c r="D12" s="46" t="s">
        <v>2145</v>
      </c>
      <c r="E12" s="46" t="s">
        <v>2116</v>
      </c>
      <c r="F12" s="46" t="s">
        <v>1343</v>
      </c>
      <c r="G12" s="46" t="s">
        <v>2145</v>
      </c>
      <c r="H12" s="46" t="s">
        <v>2116</v>
      </c>
      <c r="I12" s="46" t="s">
        <v>1343</v>
      </c>
      <c r="J12" s="4"/>
    </row>
    <row r="13">
      <c r="A13" s="4"/>
      <c r="B13" s="4"/>
      <c r="C13" s="4"/>
      <c r="D13" s="46" t="s">
        <v>1020</v>
      </c>
      <c r="E13" s="46" t="s">
        <v>1020</v>
      </c>
      <c r="F13" s="46" t="s">
        <v>1020</v>
      </c>
      <c r="G13" s="46" t="s">
        <v>1122</v>
      </c>
      <c r="H13" s="46" t="s">
        <v>1122</v>
      </c>
      <c r="I13" s="46" t="s">
        <v>1122</v>
      </c>
      <c r="J13" s="4"/>
    </row>
    <row r="14" ht="14" customHeight="1">
      <c r="A14" s="4"/>
      <c r="B14" s="4"/>
      <c r="C14" s="4"/>
      <c r="D14" s="37" t="s">
        <v>55</v>
      </c>
      <c r="E14" s="37" t="s">
        <v>55</v>
      </c>
      <c r="F14" s="37" t="s">
        <v>55</v>
      </c>
      <c r="G14" s="37" t="s">
        <v>91</v>
      </c>
      <c r="H14" s="37" t="s">
        <v>91</v>
      </c>
      <c r="I14" s="37" t="s">
        <v>91</v>
      </c>
      <c r="J14" s="4"/>
    </row>
    <row r="15">
      <c r="A15" s="4"/>
      <c r="B15" s="20" t="s">
        <v>1997</v>
      </c>
      <c r="C15" s="37" t="s">
        <v>55</v>
      </c>
      <c r="D15" s="3">
        <v>0</v>
      </c>
      <c r="E15" s="3">
        <v>0</v>
      </c>
      <c r="F15" s="3">
        <v>0</v>
      </c>
      <c r="G15" s="3"/>
      <c r="H15" s="3"/>
      <c r="I15" s="3"/>
      <c r="J15" s="37" t="s">
        <v>55</v>
      </c>
    </row>
    <row r="16">
      <c r="A16" s="4"/>
      <c r="B16" s="20" t="s">
        <v>1984</v>
      </c>
      <c r="C16" s="37" t="s">
        <v>91</v>
      </c>
      <c r="D16" s="3">
        <v>0</v>
      </c>
      <c r="E16" s="3">
        <v>0</v>
      </c>
      <c r="F16" s="3">
        <v>0</v>
      </c>
      <c r="G16" s="3"/>
      <c r="H16" s="3"/>
      <c r="I16" s="3"/>
      <c r="J16" s="37" t="s">
        <v>91</v>
      </c>
    </row>
    <row r="17">
      <c r="A17" s="4"/>
      <c r="B17" s="20" t="s">
        <v>1058</v>
      </c>
      <c r="C17" s="37" t="s">
        <v>113</v>
      </c>
      <c r="D17" s="3">
        <v>0</v>
      </c>
      <c r="E17" s="3">
        <v>0</v>
      </c>
      <c r="F17" s="3">
        <v>0</v>
      </c>
      <c r="G17" s="3"/>
      <c r="H17" s="3"/>
      <c r="I17" s="3"/>
      <c r="J17" s="37" t="s">
        <v>113</v>
      </c>
    </row>
    <row r="18">
      <c r="A18" s="4"/>
      <c r="B18" s="20" t="s">
        <v>938</v>
      </c>
      <c r="C18" s="37" t="s">
        <v>127</v>
      </c>
      <c r="D18" s="3">
        <v>0</v>
      </c>
      <c r="E18" s="3">
        <v>0</v>
      </c>
      <c r="F18" s="3">
        <v>0</v>
      </c>
      <c r="G18" s="3"/>
      <c r="H18" s="3"/>
      <c r="I18" s="3"/>
      <c r="J18" s="37" t="s">
        <v>127</v>
      </c>
    </row>
    <row r="19">
      <c r="A19" s="4"/>
      <c r="B19" s="20" t="s">
        <v>751</v>
      </c>
      <c r="C19" s="37" t="s">
        <v>141</v>
      </c>
      <c r="D19" s="3">
        <v>32400</v>
      </c>
      <c r="E19" s="3">
        <v>11500</v>
      </c>
      <c r="F19" s="3">
        <v>11500</v>
      </c>
      <c r="G19" s="3"/>
      <c r="H19" s="3"/>
      <c r="I19" s="3"/>
      <c r="J19" s="37" t="s">
        <v>141</v>
      </c>
    </row>
    <row r="20">
      <c r="A20" s="4"/>
      <c r="B20" s="14" t="s">
        <v>1798</v>
      </c>
      <c r="C20" s="41" t="s">
        <v>147</v>
      </c>
      <c r="D20" s="30">
        <v>32400</v>
      </c>
      <c r="E20" s="30">
        <v>11500</v>
      </c>
      <c r="F20" s="30">
        <v>11500</v>
      </c>
      <c r="G20" s="30">
        <v>0</v>
      </c>
      <c r="H20" s="30">
        <v>0</v>
      </c>
      <c r="I20" s="30">
        <v>0</v>
      </c>
      <c r="J20" s="41" t="s">
        <v>147</v>
      </c>
    </row>
  </sheetData>
  <mergeCells count="4">
    <mergeCell ref="A1:C1"/>
    <mergeCell ref="A2:C2"/>
    <mergeCell ref="D4:E4"/>
    <mergeCell ref="B10:H10"/>
  </mergeCells>
  <dataValidations count="1">
    <dataValidation sqref="C8" allowBlank="1" showInputMessage="1" showErrorMessage="1" type="list">
      <formula1>'@lists'!$A$23:$B$23</formula1>
    </dataValidation>
  </dataValidations>
  <pageSetup orientation="portrait"/>
</worksheet>
</file>

<file path=xl/worksheets/sheet45.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46.xml><?xml version="1.0" encoding="utf-8"?>
<worksheet xmlns="http://schemas.openxmlformats.org/spreadsheetml/2006/main" xmlns:r="http://schemas.openxmlformats.org/officeDocument/2006/relationships">
  <sheetPr>
    <outlinePr summaryBelow="0" summaryRight="0"/>
  </sheetPr>
  <dimension ref="A1:K29"/>
  <sheetViews>
    <sheetView workbookViewId="0"/>
  </sheetViews>
  <sheetFormatPr baseColWidth="10" defaultRowHeight="15"/>
  <cols>
    <col min="1" max="1" width="2.84252" customWidth="1"/>
    <col min="2" max="2" width="21.5728" customWidth="1"/>
    <col min="3" max="3" width="33.0949" customWidth="1"/>
    <col min="4" max="4" width="8.24184" customWidth="1"/>
    <col min="5" max="5" width="16.3408" customWidth="1"/>
    <col min="6" max="6" width="16.3408" customWidth="1"/>
    <col min="7" max="7" width="16.3408" customWidth="1"/>
    <col min="8" max="8" width="16.3408" customWidth="1"/>
    <col min="9" max="9" width="16.3408" customWidth="1"/>
    <col min="10" max="10" width="16.3408" customWidth="1"/>
    <col min="11" max="11" width="8.24184" customWidth="1"/>
  </cols>
  <sheetData>
    <row r="1">
      <c r="A1" s="11" t="s">
        <v>866</v>
      </c>
      <c r="B1" s="4"/>
      <c r="C1" s="4"/>
      <c r="D1" s="4"/>
      <c r="E1" s="4"/>
      <c r="F1" s="4"/>
      <c r="G1" s="4"/>
      <c r="H1" s="4"/>
      <c r="I1" s="4"/>
      <c r="J1" s="4"/>
      <c r="K1" s="4"/>
    </row>
    <row r="2">
      <c r="A2" s="11" t="s">
        <v>1047</v>
      </c>
      <c r="B2" s="4"/>
      <c r="C2" s="4"/>
      <c r="D2" s="4"/>
      <c r="E2" s="4"/>
      <c r="F2" s="4"/>
      <c r="G2" s="4"/>
      <c r="H2" s="4"/>
      <c r="I2" s="4"/>
      <c r="J2" s="4"/>
      <c r="K2" s="4"/>
    </row>
    <row r="3" ht="14" customHeight="1">
      <c r="A3" s="4"/>
      <c r="B3" s="4"/>
      <c r="C3" s="4"/>
      <c r="D3" s="4"/>
      <c r="E3" s="4"/>
      <c r="F3" s="4"/>
      <c r="G3" s="4"/>
      <c r="H3" s="4"/>
      <c r="I3" s="4"/>
      <c r="J3" s="4"/>
      <c r="K3" s="4"/>
    </row>
    <row r="4">
      <c r="A4" s="15"/>
      <c r="B4" s="21" t="s">
        <v>846</v>
      </c>
      <c r="C4" s="33" t="s">
        <v>145</v>
      </c>
      <c r="D4" s="8" t="str">
        <f>IF(C4&lt;&gt;"",VLOOKUP(C4,'@Entities22'!A2:B71,2,0),"")</f>
        <v>בנק ירושלים בע"מ</v>
      </c>
      <c r="E4" s="44"/>
      <c r="F4" s="4"/>
      <c r="G4" s="4"/>
      <c r="H4" s="4"/>
      <c r="I4" s="4"/>
      <c r="J4" s="4"/>
      <c r="K4" s="4"/>
    </row>
    <row r="5">
      <c r="A5" s="12"/>
      <c r="B5" s="12" t="s">
        <v>2122</v>
      </c>
      <c r="C5" s="35">
        <v>43465</v>
      </c>
      <c r="D5" s="4"/>
      <c r="E5" s="4"/>
      <c r="F5" s="4"/>
      <c r="G5" s="4"/>
      <c r="H5" s="4"/>
      <c r="I5" s="4"/>
      <c r="J5" s="4"/>
      <c r="K5" s="4"/>
    </row>
    <row r="6">
      <c r="A6" s="12"/>
      <c r="B6" s="26" t="str">
        <f>"סוג מטבע"&amp;IF(C6="ILS","אלפי ש""""ח","")</f>
        <v>סוג מטבעאלפי ש"ח</v>
      </c>
      <c r="C6" s="36" t="s">
        <v>556</v>
      </c>
      <c r="D6" s="4"/>
      <c r="E6" s="4"/>
      <c r="F6" s="4"/>
      <c r="G6" s="4"/>
      <c r="H6" s="4"/>
      <c r="I6" s="4"/>
      <c r="J6" s="4"/>
      <c r="K6" s="4"/>
    </row>
    <row r="7" ht="20" customHeight="1">
      <c r="A7" s="16"/>
      <c r="B7" s="16"/>
      <c r="C7" s="10"/>
      <c r="D7" s="4"/>
      <c r="E7" s="4"/>
      <c r="F7" s="4"/>
      <c r="G7" s="4"/>
      <c r="H7" s="4"/>
      <c r="I7" s="4"/>
      <c r="J7" s="4"/>
      <c r="K7" s="4"/>
    </row>
    <row r="8">
      <c r="A8" s="17"/>
      <c r="B8" s="17" t="s">
        <v>1509</v>
      </c>
      <c r="C8" s="29" t="s">
        <v>198</v>
      </c>
      <c r="D8" s="4"/>
      <c r="E8" s="4"/>
      <c r="F8" s="4"/>
      <c r="G8" s="4"/>
      <c r="H8" s="4"/>
      <c r="I8" s="4"/>
      <c r="J8" s="4"/>
      <c r="K8" s="4"/>
    </row>
    <row r="9" ht="14" customHeight="1">
      <c r="A9" s="4"/>
      <c r="B9" s="4"/>
      <c r="C9" s="4"/>
      <c r="D9" s="4"/>
      <c r="E9" s="4"/>
      <c r="F9" s="4"/>
      <c r="G9" s="4"/>
      <c r="H9" s="4"/>
      <c r="I9" s="4"/>
      <c r="J9" s="4"/>
      <c r="K9" s="4"/>
    </row>
    <row r="10" ht="18" customHeight="1">
      <c r="A10" s="4"/>
      <c r="B10" s="27" t="s">
        <v>199</v>
      </c>
      <c r="C10" s="4"/>
      <c r="D10" s="4"/>
      <c r="E10" s="4"/>
      <c r="F10" s="4"/>
      <c r="G10" s="4"/>
      <c r="H10" s="23"/>
      <c r="I10" s="4"/>
      <c r="J10" s="4"/>
      <c r="K10" s="4"/>
    </row>
    <row r="11">
      <c r="A11" s="4"/>
      <c r="B11" s="28" t="s">
        <v>198</v>
      </c>
      <c r="C11" s="4"/>
      <c r="D11" s="4"/>
      <c r="E11" s="4"/>
      <c r="F11" s="4"/>
      <c r="G11" s="4"/>
      <c r="H11" s="4"/>
      <c r="I11" s="4"/>
      <c r="J11" s="4"/>
      <c r="K11" s="4"/>
    </row>
    <row r="12">
      <c r="A12" s="4"/>
      <c r="B12" s="4"/>
      <c r="C12" s="4"/>
      <c r="D12" s="4"/>
      <c r="E12" s="46" t="s">
        <v>2145</v>
      </c>
      <c r="F12" s="46" t="s">
        <v>2116</v>
      </c>
      <c r="G12" s="46" t="s">
        <v>1343</v>
      </c>
      <c r="H12" s="46" t="s">
        <v>2145</v>
      </c>
      <c r="I12" s="46" t="s">
        <v>2116</v>
      </c>
      <c r="J12" s="46" t="s">
        <v>1343</v>
      </c>
      <c r="K12" s="4"/>
    </row>
    <row r="13">
      <c r="A13" s="4"/>
      <c r="B13" s="4"/>
      <c r="C13" s="4"/>
      <c r="D13" s="4"/>
      <c r="E13" s="46" t="s">
        <v>1020</v>
      </c>
      <c r="F13" s="46" t="s">
        <v>1020</v>
      </c>
      <c r="G13" s="46" t="s">
        <v>1020</v>
      </c>
      <c r="H13" s="46" t="s">
        <v>1122</v>
      </c>
      <c r="I13" s="46" t="s">
        <v>1122</v>
      </c>
      <c r="J13" s="46" t="s">
        <v>1122</v>
      </c>
      <c r="K13" s="4"/>
    </row>
    <row r="14" ht="14" customHeight="1">
      <c r="A14" s="4"/>
      <c r="B14" s="4"/>
      <c r="C14" s="4"/>
      <c r="D14" s="4"/>
      <c r="E14" s="37" t="s">
        <v>55</v>
      </c>
      <c r="F14" s="37" t="s">
        <v>55</v>
      </c>
      <c r="G14" s="37" t="s">
        <v>55</v>
      </c>
      <c r="H14" s="37" t="s">
        <v>91</v>
      </c>
      <c r="I14" s="37" t="s">
        <v>91</v>
      </c>
      <c r="J14" s="37" t="s">
        <v>91</v>
      </c>
      <c r="K14" s="4"/>
    </row>
    <row r="15">
      <c r="A15" s="4"/>
      <c r="B15" s="20" t="s">
        <v>1546</v>
      </c>
      <c r="C15" s="20"/>
      <c r="D15" s="37" t="s">
        <v>55</v>
      </c>
      <c r="E15" s="3">
        <v>127000</v>
      </c>
      <c r="F15" s="3">
        <v>123600</v>
      </c>
      <c r="G15" s="3">
        <v>122500</v>
      </c>
      <c r="H15" s="3"/>
      <c r="I15" s="3"/>
      <c r="J15" s="3"/>
      <c r="K15" s="37" t="s">
        <v>55</v>
      </c>
    </row>
    <row r="16">
      <c r="A16" s="4"/>
      <c r="B16" s="20" t="s">
        <v>37</v>
      </c>
      <c r="C16" s="20"/>
      <c r="D16" s="37" t="s">
        <v>91</v>
      </c>
      <c r="E16" s="3">
        <v>0</v>
      </c>
      <c r="F16" s="3">
        <v>0</v>
      </c>
      <c r="G16" s="3">
        <v>0</v>
      </c>
      <c r="H16" s="3"/>
      <c r="I16" s="3"/>
      <c r="J16" s="3"/>
      <c r="K16" s="37" t="s">
        <v>91</v>
      </c>
    </row>
    <row r="17">
      <c r="A17" s="4"/>
      <c r="B17" s="20" t="s">
        <v>969</v>
      </c>
      <c r="C17" s="20"/>
      <c r="D17" s="37" t="s">
        <v>113</v>
      </c>
      <c r="E17" s="3">
        <v>23500</v>
      </c>
      <c r="F17" s="3">
        <v>20200</v>
      </c>
      <c r="G17" s="3">
        <v>19700</v>
      </c>
      <c r="H17" s="3"/>
      <c r="I17" s="3"/>
      <c r="J17" s="3"/>
      <c r="K17" s="37" t="s">
        <v>113</v>
      </c>
    </row>
    <row r="18">
      <c r="A18" s="4"/>
      <c r="B18" s="20" t="s">
        <v>983</v>
      </c>
      <c r="C18" s="20"/>
      <c r="D18" s="37" t="s">
        <v>127</v>
      </c>
      <c r="E18" s="3">
        <v>0</v>
      </c>
      <c r="F18" s="3">
        <v>0</v>
      </c>
      <c r="G18" s="3">
        <v>0</v>
      </c>
      <c r="H18" s="3"/>
      <c r="I18" s="3"/>
      <c r="J18" s="3"/>
      <c r="K18" s="37" t="s">
        <v>127</v>
      </c>
    </row>
    <row r="19">
      <c r="A19" s="4"/>
      <c r="B19" s="20" t="s">
        <v>820</v>
      </c>
      <c r="C19" s="20"/>
      <c r="D19" s="37" t="s">
        <v>141</v>
      </c>
      <c r="E19" s="3">
        <v>28400</v>
      </c>
      <c r="F19" s="3">
        <v>27800</v>
      </c>
      <c r="G19" s="3">
        <v>26900</v>
      </c>
      <c r="H19" s="3"/>
      <c r="I19" s="3"/>
      <c r="J19" s="3"/>
      <c r="K19" s="37" t="s">
        <v>141</v>
      </c>
    </row>
    <row r="20">
      <c r="A20" s="4"/>
      <c r="B20" s="20" t="s">
        <v>964</v>
      </c>
      <c r="C20" s="20"/>
      <c r="D20" s="37" t="s">
        <v>147</v>
      </c>
      <c r="E20" s="3">
        <v>3300</v>
      </c>
      <c r="F20" s="3">
        <v>3600</v>
      </c>
      <c r="G20" s="3">
        <v>3500</v>
      </c>
      <c r="H20" s="3"/>
      <c r="I20" s="3"/>
      <c r="J20" s="3"/>
      <c r="K20" s="37" t="s">
        <v>147</v>
      </c>
    </row>
    <row r="21">
      <c r="A21" s="4"/>
      <c r="B21" s="20" t="s">
        <v>965</v>
      </c>
      <c r="C21" s="20"/>
      <c r="D21" s="37" t="s">
        <v>352</v>
      </c>
      <c r="E21" s="3">
        <v>0</v>
      </c>
      <c r="F21" s="3">
        <v>0</v>
      </c>
      <c r="G21" s="3">
        <v>0</v>
      </c>
      <c r="H21" s="3"/>
      <c r="I21" s="3"/>
      <c r="J21" s="3"/>
      <c r="K21" s="37" t="s">
        <v>352</v>
      </c>
    </row>
    <row r="22">
      <c r="A22" s="4"/>
      <c r="B22" s="20" t="s">
        <v>982</v>
      </c>
      <c r="C22" s="14"/>
      <c r="D22" s="37" t="s">
        <v>353</v>
      </c>
      <c r="E22" s="3">
        <v>0</v>
      </c>
      <c r="F22" s="3">
        <v>0</v>
      </c>
      <c r="G22" s="3">
        <v>0</v>
      </c>
      <c r="H22" s="3"/>
      <c r="I22" s="3"/>
      <c r="J22" s="3"/>
      <c r="K22" s="37" t="s">
        <v>353</v>
      </c>
    </row>
    <row r="23" ht="32" customHeight="1">
      <c r="A23" s="4"/>
      <c r="B23" s="20" t="s">
        <v>1419</v>
      </c>
      <c r="C23" s="61"/>
      <c r="D23" s="37" t="s">
        <v>381</v>
      </c>
      <c r="E23" s="3"/>
      <c r="F23" s="3"/>
      <c r="G23" s="3"/>
      <c r="H23" s="3"/>
      <c r="I23" s="3"/>
      <c r="J23" s="3"/>
      <c r="K23" s="37" t="s">
        <v>381</v>
      </c>
    </row>
    <row r="24">
      <c r="A24" s="4"/>
      <c r="B24" s="20" t="s">
        <v>985</v>
      </c>
      <c r="C24" s="20"/>
      <c r="D24" s="37" t="s">
        <v>62</v>
      </c>
      <c r="E24" s="3">
        <v>0</v>
      </c>
      <c r="F24" s="3">
        <v>0</v>
      </c>
      <c r="G24" s="3">
        <v>0</v>
      </c>
      <c r="H24" s="3"/>
      <c r="I24" s="3"/>
      <c r="J24" s="3"/>
      <c r="K24" s="37" t="s">
        <v>62</v>
      </c>
    </row>
    <row r="25">
      <c r="A25" s="4"/>
      <c r="B25" s="20" t="s">
        <v>962</v>
      </c>
      <c r="C25" s="20"/>
      <c r="D25" s="37" t="s">
        <v>68</v>
      </c>
      <c r="E25" s="3">
        <v>0</v>
      </c>
      <c r="F25" s="3">
        <v>0</v>
      </c>
      <c r="G25" s="3">
        <v>0</v>
      </c>
      <c r="H25" s="3"/>
      <c r="I25" s="3"/>
      <c r="J25" s="3"/>
      <c r="K25" s="37" t="s">
        <v>68</v>
      </c>
    </row>
    <row r="26">
      <c r="A26" s="4"/>
      <c r="B26" s="20" t="s">
        <v>970</v>
      </c>
      <c r="C26" s="20"/>
      <c r="D26" s="37" t="s">
        <v>72</v>
      </c>
      <c r="E26" s="3">
        <v>0</v>
      </c>
      <c r="F26" s="3">
        <v>0</v>
      </c>
      <c r="G26" s="3">
        <v>0</v>
      </c>
      <c r="H26" s="3"/>
      <c r="I26" s="3"/>
      <c r="J26" s="3"/>
      <c r="K26" s="37" t="s">
        <v>72</v>
      </c>
    </row>
    <row r="27">
      <c r="A27" s="4"/>
      <c r="B27" s="20" t="s">
        <v>1814</v>
      </c>
      <c r="C27" s="20"/>
      <c r="D27" s="37" t="s">
        <v>79</v>
      </c>
      <c r="E27" s="3">
        <v>182200</v>
      </c>
      <c r="F27" s="3">
        <v>175200</v>
      </c>
      <c r="G27" s="3">
        <v>172600</v>
      </c>
      <c r="H27" s="3">
        <v>0</v>
      </c>
      <c r="I27" s="3">
        <v>0</v>
      </c>
      <c r="J27" s="3">
        <v>0</v>
      </c>
      <c r="K27" s="37" t="s">
        <v>79</v>
      </c>
    </row>
    <row r="28" ht="18" customHeight="1">
      <c r="A28" s="4"/>
      <c r="B28" s="20"/>
      <c r="C28" s="14" t="s">
        <v>1414</v>
      </c>
      <c r="D28" s="37" t="s">
        <v>82</v>
      </c>
      <c r="E28" s="3">
        <v>0</v>
      </c>
      <c r="F28" s="3">
        <v>0</v>
      </c>
      <c r="G28" s="3">
        <v>0</v>
      </c>
      <c r="H28" s="3"/>
      <c r="I28" s="3"/>
      <c r="J28" s="3"/>
      <c r="K28" s="37" t="s">
        <v>82</v>
      </c>
    </row>
    <row r="29" ht="16" customHeight="1">
      <c r="A29" s="4"/>
      <c r="B29" s="14" t="s">
        <v>1390</v>
      </c>
      <c r="C29" s="44"/>
      <c r="D29" s="41" t="s">
        <v>84</v>
      </c>
      <c r="E29" s="30">
        <v>0</v>
      </c>
      <c r="F29" s="30">
        <v>0</v>
      </c>
      <c r="G29" s="30">
        <v>0</v>
      </c>
      <c r="H29" s="30"/>
      <c r="I29" s="30"/>
      <c r="J29" s="30"/>
      <c r="K29" s="41" t="s">
        <v>84</v>
      </c>
    </row>
  </sheetData>
  <mergeCells count="18">
    <mergeCell ref="A1:C1"/>
    <mergeCell ref="A2:C2"/>
    <mergeCell ref="D4:E4"/>
    <mergeCell ref="B10:H10"/>
    <mergeCell ref="B15:C15"/>
    <mergeCell ref="B16:C16"/>
    <mergeCell ref="B17:C17"/>
    <mergeCell ref="B18:C18"/>
    <mergeCell ref="B19:C19"/>
    <mergeCell ref="B20:C20"/>
    <mergeCell ref="B21:C21"/>
    <mergeCell ref="B22:C22"/>
    <mergeCell ref="B23:C23"/>
    <mergeCell ref="B24:C24"/>
    <mergeCell ref="B25:C25"/>
    <mergeCell ref="B26:C26"/>
    <mergeCell ref="B27:C27"/>
    <mergeCell ref="B29:C29"/>
  </mergeCells>
  <dataValidations count="1">
    <dataValidation sqref="C8" allowBlank="1" showInputMessage="1" showErrorMessage="1" type="list">
      <formula1>'@lists'!$A$24:$B$24</formula1>
    </dataValidation>
  </dataValidations>
  <pageSetup orientation="portrait"/>
</worksheet>
</file>

<file path=xl/worksheets/sheet47.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48.xml><?xml version="1.0" encoding="utf-8"?>
<worksheet xmlns="http://schemas.openxmlformats.org/spreadsheetml/2006/main" xmlns:r="http://schemas.openxmlformats.org/officeDocument/2006/relationships">
  <sheetPr>
    <outlinePr summaryBelow="0" summaryRight="0"/>
  </sheetPr>
  <dimension ref="A1:J32"/>
  <sheetViews>
    <sheetView workbookViewId="0"/>
  </sheetViews>
  <sheetFormatPr baseColWidth="10" defaultRowHeight="15"/>
  <cols>
    <col min="1" max="1" width="2.84252" customWidth="1"/>
    <col min="2" max="2" width="35.7622" customWidth="1"/>
    <col min="3" max="3" width="8.24184" customWidth="1"/>
    <col min="4" max="4" width="16.3408" customWidth="1"/>
    <col min="5" max="5" width="16.3408" customWidth="1"/>
    <col min="6" max="6" width="16.3408" customWidth="1"/>
    <col min="7" max="7" width="16.3408" customWidth="1"/>
    <col min="8" max="8" width="16.3408" customWidth="1"/>
    <col min="9" max="9" width="16.3408" customWidth="1"/>
    <col min="10" max="10" width="8.24184" customWidth="1"/>
  </cols>
  <sheetData>
    <row r="1">
      <c r="A1" s="11" t="s">
        <v>866</v>
      </c>
      <c r="B1" s="4"/>
      <c r="C1" s="4"/>
      <c r="D1" s="4"/>
      <c r="E1" s="4"/>
      <c r="F1" s="4"/>
      <c r="G1" s="4"/>
      <c r="H1" s="4"/>
      <c r="I1" s="4"/>
      <c r="J1" s="4"/>
    </row>
    <row r="2">
      <c r="A2" s="11" t="s">
        <v>1047</v>
      </c>
      <c r="B2" s="4"/>
      <c r="C2" s="4"/>
      <c r="D2" s="4"/>
      <c r="E2" s="4"/>
      <c r="F2" s="4"/>
      <c r="G2" s="4"/>
      <c r="H2" s="4"/>
      <c r="I2" s="4"/>
      <c r="J2" s="4"/>
    </row>
    <row r="3" ht="14" customHeight="1">
      <c r="A3" s="4"/>
      <c r="B3" s="4"/>
      <c r="C3" s="4"/>
      <c r="D3" s="4"/>
      <c r="E3" s="4"/>
      <c r="F3" s="4"/>
      <c r="G3" s="4"/>
      <c r="H3" s="4"/>
      <c r="I3" s="4"/>
      <c r="J3" s="4"/>
    </row>
    <row r="4">
      <c r="A4" s="15"/>
      <c r="B4" s="21" t="s">
        <v>846</v>
      </c>
      <c r="C4" s="33" t="s">
        <v>145</v>
      </c>
      <c r="D4" s="8" t="str">
        <f>IF(C4&lt;&gt;"",VLOOKUP(C4,'@Entities23'!A2:B71,2,0),"")</f>
        <v>בנק ירושלים בע"מ</v>
      </c>
      <c r="E4" s="44"/>
      <c r="F4" s="4"/>
      <c r="G4" s="4"/>
      <c r="H4" s="4"/>
      <c r="I4" s="4"/>
      <c r="J4" s="4"/>
    </row>
    <row r="5">
      <c r="A5" s="12"/>
      <c r="B5" s="12" t="s">
        <v>2122</v>
      </c>
      <c r="C5" s="35">
        <v>43465</v>
      </c>
      <c r="D5" s="4"/>
      <c r="E5" s="4"/>
      <c r="F5" s="4"/>
      <c r="G5" s="4"/>
      <c r="H5" s="4"/>
      <c r="I5" s="4"/>
      <c r="J5" s="4"/>
    </row>
    <row r="6">
      <c r="A6" s="12"/>
      <c r="B6" s="26" t="str">
        <f>"סוג מטבע"&amp;IF(C6="ILS","אלפי ש""""ח","")</f>
        <v>סוג מטבעאלפי ש"ח</v>
      </c>
      <c r="C6" s="36" t="s">
        <v>556</v>
      </c>
      <c r="D6" s="4"/>
      <c r="E6" s="4"/>
      <c r="F6" s="4"/>
      <c r="G6" s="4"/>
      <c r="H6" s="4"/>
      <c r="I6" s="4"/>
      <c r="J6" s="4"/>
    </row>
    <row r="7">
      <c r="A7" s="16"/>
      <c r="B7" s="16"/>
      <c r="C7" s="10"/>
      <c r="D7" s="4"/>
      <c r="E7" s="4"/>
      <c r="F7" s="4"/>
      <c r="G7" s="4"/>
      <c r="H7" s="4"/>
      <c r="I7" s="4"/>
      <c r="J7" s="4"/>
    </row>
    <row r="8">
      <c r="A8" s="17"/>
      <c r="B8" s="17" t="s">
        <v>1509</v>
      </c>
      <c r="C8" s="29" t="s">
        <v>202</v>
      </c>
      <c r="D8" s="4"/>
      <c r="E8" s="4"/>
      <c r="F8" s="4"/>
      <c r="G8" s="4"/>
      <c r="H8" s="4"/>
      <c r="I8" s="4"/>
      <c r="J8" s="4"/>
    </row>
    <row r="9" ht="14" customHeight="1">
      <c r="A9" s="4"/>
      <c r="B9" s="4"/>
      <c r="C9" s="4"/>
      <c r="D9" s="4"/>
      <c r="E9" s="4"/>
      <c r="F9" s="4"/>
      <c r="G9" s="4"/>
      <c r="H9" s="4"/>
      <c r="I9" s="4"/>
      <c r="J9" s="4"/>
    </row>
    <row r="10" ht="18" customHeight="1">
      <c r="A10" s="4"/>
      <c r="B10" s="27" t="s">
        <v>203</v>
      </c>
      <c r="C10" s="4"/>
      <c r="D10" s="4"/>
      <c r="E10" s="4"/>
      <c r="F10" s="4"/>
      <c r="G10" s="4"/>
      <c r="H10" s="4"/>
      <c r="I10" s="4"/>
      <c r="J10" s="4"/>
    </row>
    <row r="11">
      <c r="A11" s="4"/>
      <c r="B11" s="28" t="s">
        <v>202</v>
      </c>
      <c r="C11" s="4"/>
      <c r="D11" s="4"/>
      <c r="E11" s="4"/>
      <c r="F11" s="4"/>
      <c r="G11" s="4"/>
      <c r="H11" s="4"/>
      <c r="I11" s="4"/>
      <c r="J11" s="4"/>
    </row>
    <row r="12">
      <c r="A12" s="4"/>
      <c r="B12" s="4"/>
      <c r="C12" s="4"/>
      <c r="D12" s="46" t="s">
        <v>2145</v>
      </c>
      <c r="E12" s="46" t="s">
        <v>2116</v>
      </c>
      <c r="F12" s="46" t="s">
        <v>1343</v>
      </c>
      <c r="G12" s="46" t="s">
        <v>2145</v>
      </c>
      <c r="H12" s="46" t="s">
        <v>2116</v>
      </c>
      <c r="I12" s="46" t="s">
        <v>1343</v>
      </c>
      <c r="J12" s="4"/>
    </row>
    <row r="13">
      <c r="A13" s="4"/>
      <c r="B13" s="4"/>
      <c r="C13" s="4"/>
      <c r="D13" s="46" t="s">
        <v>1020</v>
      </c>
      <c r="E13" s="46" t="s">
        <v>1020</v>
      </c>
      <c r="F13" s="46" t="s">
        <v>1020</v>
      </c>
      <c r="G13" s="46" t="s">
        <v>1122</v>
      </c>
      <c r="H13" s="46" t="s">
        <v>1122</v>
      </c>
      <c r="I13" s="46" t="s">
        <v>1122</v>
      </c>
      <c r="J13" s="4"/>
    </row>
    <row r="14" ht="14" customHeight="1">
      <c r="A14" s="4"/>
      <c r="B14" s="4"/>
      <c r="C14" s="4"/>
      <c r="D14" s="37" t="s">
        <v>55</v>
      </c>
      <c r="E14" s="37" t="s">
        <v>55</v>
      </c>
      <c r="F14" s="37" t="s">
        <v>55</v>
      </c>
      <c r="G14" s="37" t="s">
        <v>91</v>
      </c>
      <c r="H14" s="37" t="s">
        <v>91</v>
      </c>
      <c r="I14" s="37" t="s">
        <v>91</v>
      </c>
      <c r="J14" s="4"/>
    </row>
    <row r="15" ht="31" customHeight="1">
      <c r="A15" s="4"/>
      <c r="B15" s="20" t="s">
        <v>966</v>
      </c>
      <c r="C15" s="37" t="s">
        <v>55</v>
      </c>
      <c r="D15" s="3"/>
      <c r="E15" s="3"/>
      <c r="F15" s="3"/>
      <c r="G15" s="3"/>
      <c r="H15" s="3"/>
      <c r="I15" s="3"/>
      <c r="J15" s="37" t="s">
        <v>55</v>
      </c>
    </row>
    <row r="16">
      <c r="A16" s="4"/>
      <c r="B16" s="20" t="s">
        <v>1955</v>
      </c>
      <c r="C16" s="37" t="s">
        <v>91</v>
      </c>
      <c r="D16" s="3"/>
      <c r="E16" s="3"/>
      <c r="F16" s="3"/>
      <c r="G16" s="3"/>
      <c r="H16" s="3"/>
      <c r="I16" s="3"/>
      <c r="J16" s="37" t="s">
        <v>91</v>
      </c>
    </row>
    <row r="17">
      <c r="A17" s="4"/>
      <c r="B17" s="20" t="s">
        <v>2061</v>
      </c>
      <c r="C17" s="37" t="s">
        <v>113</v>
      </c>
      <c r="D17" s="3">
        <v>22600</v>
      </c>
      <c r="E17" s="3">
        <v>16500</v>
      </c>
      <c r="F17" s="3">
        <v>13800</v>
      </c>
      <c r="G17" s="3"/>
      <c r="H17" s="3"/>
      <c r="I17" s="3"/>
      <c r="J17" s="37" t="s">
        <v>113</v>
      </c>
    </row>
    <row r="18" ht="14" customHeight="1">
      <c r="A18" s="4"/>
      <c r="B18" s="20" t="s">
        <v>34</v>
      </c>
      <c r="C18" s="37" t="s">
        <v>127</v>
      </c>
      <c r="D18" s="3">
        <v>0</v>
      </c>
      <c r="E18" s="3">
        <v>4700</v>
      </c>
      <c r="F18" s="3">
        <v>4200</v>
      </c>
      <c r="G18" s="3"/>
      <c r="H18" s="3"/>
      <c r="I18" s="3"/>
      <c r="J18" s="37" t="s">
        <v>127</v>
      </c>
    </row>
    <row r="19">
      <c r="A19" s="4"/>
      <c r="B19" s="20" t="s">
        <v>18</v>
      </c>
      <c r="C19" s="37" t="s">
        <v>141</v>
      </c>
      <c r="D19" s="3">
        <v>39800</v>
      </c>
      <c r="E19" s="3">
        <v>58500</v>
      </c>
      <c r="F19" s="3">
        <v>54900</v>
      </c>
      <c r="G19" s="3"/>
      <c r="H19" s="3"/>
      <c r="I19" s="3"/>
      <c r="J19" s="37" t="s">
        <v>141</v>
      </c>
    </row>
    <row r="20">
      <c r="A20" s="4"/>
      <c r="B20" s="20" t="s">
        <v>1552</v>
      </c>
      <c r="C20" s="37" t="s">
        <v>147</v>
      </c>
      <c r="D20" s="3">
        <v>2500</v>
      </c>
      <c r="E20" s="3">
        <v>2600</v>
      </c>
      <c r="F20" s="3">
        <v>2900</v>
      </c>
      <c r="G20" s="3"/>
      <c r="H20" s="3"/>
      <c r="I20" s="3"/>
      <c r="J20" s="37" t="s">
        <v>147</v>
      </c>
    </row>
    <row r="21">
      <c r="A21" s="4"/>
      <c r="B21" s="20" t="s">
        <v>819</v>
      </c>
      <c r="C21" s="37" t="s">
        <v>352</v>
      </c>
      <c r="D21" s="3">
        <v>1200</v>
      </c>
      <c r="E21" s="3">
        <v>1400</v>
      </c>
      <c r="F21" s="3">
        <v>1400</v>
      </c>
      <c r="G21" s="3"/>
      <c r="H21" s="3"/>
      <c r="I21" s="3"/>
      <c r="J21" s="37" t="s">
        <v>352</v>
      </c>
    </row>
    <row r="22">
      <c r="A22" s="4"/>
      <c r="B22" s="20" t="s">
        <v>31</v>
      </c>
      <c r="C22" s="37" t="s">
        <v>353</v>
      </c>
      <c r="D22" s="3">
        <v>18400</v>
      </c>
      <c r="E22" s="3">
        <v>14800</v>
      </c>
      <c r="F22" s="3">
        <v>13700</v>
      </c>
      <c r="G22" s="3"/>
      <c r="H22" s="3"/>
      <c r="I22" s="3"/>
      <c r="J22" s="37" t="s">
        <v>353</v>
      </c>
    </row>
    <row r="23">
      <c r="A23" s="4"/>
      <c r="B23" s="20" t="s">
        <v>2102</v>
      </c>
      <c r="C23" s="37" t="s">
        <v>381</v>
      </c>
      <c r="D23" s="3">
        <v>1500</v>
      </c>
      <c r="E23" s="3">
        <v>1700</v>
      </c>
      <c r="F23" s="3">
        <v>1700</v>
      </c>
      <c r="G23" s="3"/>
      <c r="H23" s="3"/>
      <c r="I23" s="3"/>
      <c r="J23" s="37" t="s">
        <v>381</v>
      </c>
    </row>
    <row r="24" ht="32" customHeight="1">
      <c r="A24" s="4"/>
      <c r="B24" s="20" t="s">
        <v>38</v>
      </c>
      <c r="C24" s="37" t="s">
        <v>62</v>
      </c>
      <c r="D24" s="3">
        <v>0</v>
      </c>
      <c r="E24" s="3">
        <v>0</v>
      </c>
      <c r="F24" s="3">
        <v>0</v>
      </c>
      <c r="G24" s="3"/>
      <c r="H24" s="3"/>
      <c r="I24" s="3"/>
      <c r="J24" s="37" t="s">
        <v>62</v>
      </c>
    </row>
    <row r="25">
      <c r="A25" s="4"/>
      <c r="B25" s="20" t="s">
        <v>937</v>
      </c>
      <c r="C25" s="37" t="s">
        <v>68</v>
      </c>
      <c r="D25" s="3">
        <v>0</v>
      </c>
      <c r="E25" s="3">
        <v>0</v>
      </c>
      <c r="F25" s="3">
        <v>0</v>
      </c>
      <c r="G25" s="3"/>
      <c r="H25" s="3"/>
      <c r="I25" s="3"/>
      <c r="J25" s="37" t="s">
        <v>68</v>
      </c>
    </row>
    <row r="26">
      <c r="A26" s="4"/>
      <c r="B26" s="20" t="s">
        <v>944</v>
      </c>
      <c r="C26" s="37" t="s">
        <v>72</v>
      </c>
      <c r="D26" s="3">
        <v>4000</v>
      </c>
      <c r="E26" s="3">
        <v>4000</v>
      </c>
      <c r="F26" s="3">
        <v>2800</v>
      </c>
      <c r="G26" s="3"/>
      <c r="H26" s="3"/>
      <c r="I26" s="3"/>
      <c r="J26" s="37" t="s">
        <v>72</v>
      </c>
    </row>
    <row r="27">
      <c r="A27" s="4"/>
      <c r="B27" s="20" t="s">
        <v>1882</v>
      </c>
      <c r="C27" s="37" t="s">
        <v>79</v>
      </c>
      <c r="D27" s="3">
        <v>4700</v>
      </c>
      <c r="E27" s="3">
        <v>8600</v>
      </c>
      <c r="F27" s="3">
        <v>10200</v>
      </c>
      <c r="G27" s="3"/>
      <c r="H27" s="3"/>
      <c r="I27" s="3"/>
      <c r="J27" s="37" t="s">
        <v>79</v>
      </c>
    </row>
    <row r="28" ht="31" customHeight="1">
      <c r="A28" s="4"/>
      <c r="B28" s="20" t="s">
        <v>1056</v>
      </c>
      <c r="C28" s="37" t="s">
        <v>82</v>
      </c>
      <c r="D28" s="3">
        <v>0</v>
      </c>
      <c r="E28" s="3">
        <v>0</v>
      </c>
      <c r="F28" s="3">
        <v>0</v>
      </c>
      <c r="G28" s="3"/>
      <c r="H28" s="3"/>
      <c r="I28" s="3"/>
      <c r="J28" s="37" t="s">
        <v>82</v>
      </c>
    </row>
    <row r="29">
      <c r="A29" s="4"/>
      <c r="B29" s="20" t="s">
        <v>2151</v>
      </c>
      <c r="C29" s="37" t="s">
        <v>84</v>
      </c>
      <c r="D29" s="3">
        <v>0</v>
      </c>
      <c r="E29" s="3">
        <v>0</v>
      </c>
      <c r="F29" s="3">
        <v>0</v>
      </c>
      <c r="G29" s="3"/>
      <c r="H29" s="3"/>
      <c r="I29" s="3"/>
      <c r="J29" s="37" t="s">
        <v>84</v>
      </c>
    </row>
    <row r="30">
      <c r="A30" s="4"/>
      <c r="B30" s="20" t="s">
        <v>751</v>
      </c>
      <c r="C30" s="37" t="s">
        <v>85</v>
      </c>
      <c r="D30" s="3">
        <v>24400</v>
      </c>
      <c r="E30" s="3">
        <v>16200</v>
      </c>
      <c r="F30" s="3">
        <v>18400</v>
      </c>
      <c r="G30" s="3"/>
      <c r="H30" s="3"/>
      <c r="I30" s="3"/>
      <c r="J30" s="37" t="s">
        <v>85</v>
      </c>
    </row>
    <row r="31">
      <c r="A31" s="4"/>
      <c r="B31" s="20" t="s">
        <v>1796</v>
      </c>
      <c r="C31" s="37" t="s">
        <v>86</v>
      </c>
      <c r="D31" s="3">
        <v>119100</v>
      </c>
      <c r="E31" s="3">
        <v>129000</v>
      </c>
      <c r="F31" s="3">
        <v>124000</v>
      </c>
      <c r="G31" s="3">
        <v>0</v>
      </c>
      <c r="H31" s="3">
        <v>0</v>
      </c>
      <c r="I31" s="3">
        <v>0</v>
      </c>
      <c r="J31" s="37" t="s">
        <v>86</v>
      </c>
    </row>
    <row r="32" ht="31" customHeight="1">
      <c r="A32" s="4"/>
      <c r="B32" s="14" t="s">
        <v>1391</v>
      </c>
      <c r="C32" s="41" t="s">
        <v>88</v>
      </c>
      <c r="D32" s="30">
        <v>0</v>
      </c>
      <c r="E32" s="30">
        <v>0</v>
      </c>
      <c r="F32" s="30">
        <v>0</v>
      </c>
      <c r="G32" s="30"/>
      <c r="H32" s="30"/>
      <c r="I32" s="30"/>
      <c r="J32" s="41" t="s">
        <v>88</v>
      </c>
    </row>
  </sheetData>
  <mergeCells count="4">
    <mergeCell ref="A1:C1"/>
    <mergeCell ref="A2:C2"/>
    <mergeCell ref="D4:E4"/>
    <mergeCell ref="B10:H10"/>
  </mergeCells>
  <dataValidations count="1">
    <dataValidation sqref="C8" allowBlank="1" showInputMessage="1" showErrorMessage="1" type="list">
      <formula1>'@lists'!$A$25:$B$25</formula1>
    </dataValidation>
  </dataValidations>
  <pageSetup orientation="portrait"/>
</worksheet>
</file>

<file path=xl/worksheets/sheet49.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5.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50.xml><?xml version="1.0" encoding="utf-8"?>
<worksheet xmlns="http://schemas.openxmlformats.org/spreadsheetml/2006/main" xmlns:r="http://schemas.openxmlformats.org/officeDocument/2006/relationships">
  <sheetPr>
    <outlinePr summaryBelow="0" summaryRight="0"/>
  </sheetPr>
  <dimension ref="A1:K22"/>
  <sheetViews>
    <sheetView workbookViewId="0"/>
  </sheetViews>
  <sheetFormatPr baseColWidth="10" defaultRowHeight="15"/>
  <cols>
    <col min="1" max="1" width="2.84252" customWidth="1"/>
    <col min="2" max="2" width="21.5728" customWidth="1"/>
    <col min="3" max="3" width="21.5728" customWidth="1"/>
    <col min="4" max="4" width="8.24184" customWidth="1"/>
    <col min="5" max="5" width="16.3408" customWidth="1"/>
    <col min="6" max="6" width="16.3408" customWidth="1"/>
    <col min="7" max="7" width="16.3408" customWidth="1"/>
    <col min="8" max="8" width="16.3408" customWidth="1"/>
    <col min="9" max="9" width="16.3408" customWidth="1"/>
    <col min="10" max="10" width="16.3408" customWidth="1"/>
    <col min="11" max="11" width="8.24184" customWidth="1"/>
  </cols>
  <sheetData>
    <row r="1">
      <c r="A1" s="11" t="s">
        <v>866</v>
      </c>
      <c r="B1" s="4"/>
      <c r="C1" s="4"/>
      <c r="D1" s="4"/>
      <c r="E1" s="4"/>
      <c r="F1" s="4"/>
      <c r="G1" s="4"/>
      <c r="H1" s="4"/>
      <c r="I1" s="4"/>
      <c r="J1" s="4"/>
      <c r="K1" s="4"/>
    </row>
    <row r="2">
      <c r="A2" s="11" t="s">
        <v>1047</v>
      </c>
      <c r="B2" s="4"/>
      <c r="C2" s="4"/>
      <c r="D2" s="4"/>
      <c r="E2" s="4"/>
      <c r="F2" s="4"/>
      <c r="G2" s="4"/>
      <c r="H2" s="4"/>
      <c r="I2" s="4"/>
      <c r="J2" s="4"/>
      <c r="K2" s="4"/>
    </row>
    <row r="3" ht="14" customHeight="1">
      <c r="A3" s="4"/>
      <c r="B3" s="4"/>
      <c r="C3" s="4"/>
      <c r="D3" s="4"/>
      <c r="E3" s="4"/>
      <c r="F3" s="4"/>
      <c r="G3" s="4"/>
      <c r="H3" s="4"/>
      <c r="I3" s="4"/>
      <c r="J3" s="4"/>
      <c r="K3" s="4"/>
    </row>
    <row r="4">
      <c r="A4" s="15"/>
      <c r="B4" s="21" t="s">
        <v>846</v>
      </c>
      <c r="C4" s="33" t="s">
        <v>145</v>
      </c>
      <c r="D4" s="8" t="str">
        <f>IF(C4&lt;&gt;"",VLOOKUP(C4,'@Entities24'!A2:B71,2,0),"")</f>
        <v>בנק ירושלים בע"מ</v>
      </c>
      <c r="E4" s="44"/>
      <c r="F4" s="4"/>
      <c r="G4" s="4"/>
      <c r="H4" s="4"/>
      <c r="I4" s="4"/>
      <c r="J4" s="4"/>
      <c r="K4" s="4"/>
    </row>
    <row r="5">
      <c r="A5" s="12"/>
      <c r="B5" s="12" t="s">
        <v>2122</v>
      </c>
      <c r="C5" s="35">
        <v>43465</v>
      </c>
      <c r="D5" s="4"/>
      <c r="E5" s="4"/>
      <c r="F5" s="4"/>
      <c r="G5" s="4"/>
      <c r="H5" s="4"/>
      <c r="I5" s="4"/>
      <c r="J5" s="4"/>
      <c r="K5" s="4"/>
    </row>
    <row r="6">
      <c r="A6" s="12"/>
      <c r="B6" s="26" t="str">
        <f>"סוג מטבע"&amp;IF(C6="ILS","אלפי ש""""ח","")</f>
        <v>סוג מטבעאלפי ש"ח</v>
      </c>
      <c r="C6" s="36" t="s">
        <v>556</v>
      </c>
      <c r="D6" s="4"/>
      <c r="E6" s="4"/>
      <c r="F6" s="4"/>
      <c r="G6" s="4"/>
      <c r="H6" s="4"/>
      <c r="I6" s="4"/>
      <c r="J6" s="4"/>
      <c r="K6" s="4"/>
    </row>
    <row r="7">
      <c r="A7" s="16"/>
      <c r="B7" s="16"/>
      <c r="C7" s="10"/>
      <c r="D7" s="4"/>
      <c r="E7" s="4"/>
      <c r="F7" s="4"/>
      <c r="G7" s="4"/>
      <c r="H7" s="4"/>
      <c r="I7" s="4"/>
      <c r="J7" s="4"/>
      <c r="K7" s="4"/>
    </row>
    <row r="8">
      <c r="A8" s="17"/>
      <c r="B8" s="17" t="s">
        <v>1509</v>
      </c>
      <c r="C8" s="29" t="s">
        <v>204</v>
      </c>
      <c r="D8" s="4"/>
      <c r="E8" s="4"/>
      <c r="F8" s="4"/>
      <c r="G8" s="4"/>
      <c r="H8" s="4"/>
      <c r="I8" s="4"/>
      <c r="J8" s="4"/>
      <c r="K8" s="4"/>
    </row>
    <row r="9" ht="14" customHeight="1">
      <c r="A9" s="4"/>
      <c r="B9" s="4"/>
      <c r="C9" s="4"/>
      <c r="D9" s="4"/>
      <c r="E9" s="4"/>
      <c r="F9" s="4"/>
      <c r="G9" s="4"/>
      <c r="H9" s="4"/>
      <c r="I9" s="4"/>
      <c r="J9" s="4"/>
      <c r="K9" s="4"/>
    </row>
    <row r="10" ht="18" customHeight="1">
      <c r="A10" s="4"/>
      <c r="B10" s="27" t="s">
        <v>205</v>
      </c>
      <c r="C10" s="4"/>
      <c r="D10" s="4"/>
      <c r="E10" s="4"/>
      <c r="F10" s="4"/>
      <c r="G10" s="4"/>
      <c r="H10" s="4"/>
      <c r="I10" s="4"/>
      <c r="J10" s="4"/>
      <c r="K10" s="4"/>
    </row>
    <row r="11">
      <c r="A11" s="4"/>
      <c r="B11" s="28" t="s">
        <v>204</v>
      </c>
      <c r="C11" s="4"/>
      <c r="D11" s="4"/>
      <c r="E11" s="4"/>
      <c r="F11" s="4"/>
      <c r="G11" s="4"/>
      <c r="H11" s="4"/>
      <c r="I11" s="4"/>
      <c r="J11" s="4"/>
      <c r="K11" s="4"/>
    </row>
    <row r="12">
      <c r="A12" s="4"/>
      <c r="B12" s="4"/>
      <c r="C12" s="4"/>
      <c r="D12" s="4"/>
      <c r="E12" s="46" t="s">
        <v>2145</v>
      </c>
      <c r="F12" s="46" t="s">
        <v>2116</v>
      </c>
      <c r="G12" s="46" t="s">
        <v>1343</v>
      </c>
      <c r="H12" s="46" t="s">
        <v>2145</v>
      </c>
      <c r="I12" s="46" t="s">
        <v>2116</v>
      </c>
      <c r="J12" s="46" t="s">
        <v>1343</v>
      </c>
      <c r="K12" s="4"/>
    </row>
    <row r="13">
      <c r="A13" s="4"/>
      <c r="B13" s="4"/>
      <c r="C13" s="4"/>
      <c r="D13" s="4"/>
      <c r="E13" s="46" t="s">
        <v>1020</v>
      </c>
      <c r="F13" s="46" t="s">
        <v>1020</v>
      </c>
      <c r="G13" s="46" t="s">
        <v>1020</v>
      </c>
      <c r="H13" s="46" t="s">
        <v>1122</v>
      </c>
      <c r="I13" s="46" t="s">
        <v>1122</v>
      </c>
      <c r="J13" s="46" t="s">
        <v>1122</v>
      </c>
      <c r="K13" s="4"/>
    </row>
    <row r="14" ht="14" customHeight="1">
      <c r="A14" s="4"/>
      <c r="B14" s="4"/>
      <c r="C14" s="4"/>
      <c r="D14" s="4"/>
      <c r="E14" s="37" t="s">
        <v>55</v>
      </c>
      <c r="F14" s="37" t="s">
        <v>55</v>
      </c>
      <c r="G14" s="37" t="s">
        <v>55</v>
      </c>
      <c r="H14" s="37" t="s">
        <v>91</v>
      </c>
      <c r="I14" s="37" t="s">
        <v>91</v>
      </c>
      <c r="J14" s="37" t="s">
        <v>91</v>
      </c>
      <c r="K14" s="4"/>
    </row>
    <row r="15">
      <c r="A15" s="4"/>
      <c r="B15" s="20" t="s">
        <v>1477</v>
      </c>
      <c r="C15" s="20"/>
      <c r="D15" s="37" t="s">
        <v>55</v>
      </c>
      <c r="E15" s="3">
        <v>23700</v>
      </c>
      <c r="F15" s="3">
        <v>12500</v>
      </c>
      <c r="G15" s="3">
        <v>24300</v>
      </c>
      <c r="H15" s="3"/>
      <c r="I15" s="3"/>
      <c r="J15" s="3"/>
      <c r="K15" s="37" t="s">
        <v>55</v>
      </c>
    </row>
    <row r="16">
      <c r="A16" s="4"/>
      <c r="B16" s="20" t="s">
        <v>812</v>
      </c>
      <c r="C16" s="20"/>
      <c r="D16" s="37" t="s">
        <v>91</v>
      </c>
      <c r="E16" s="3">
        <v>-1100</v>
      </c>
      <c r="F16" s="3">
        <v>2900</v>
      </c>
      <c r="G16" s="3">
        <v>0</v>
      </c>
      <c r="H16" s="3"/>
      <c r="I16" s="3"/>
      <c r="J16" s="3"/>
      <c r="K16" s="37" t="s">
        <v>91</v>
      </c>
    </row>
    <row r="17">
      <c r="A17" s="4"/>
      <c r="B17" s="20" t="s">
        <v>1813</v>
      </c>
      <c r="C17" s="20"/>
      <c r="D17" s="37" t="s">
        <v>113</v>
      </c>
      <c r="E17" s="3">
        <v>22600</v>
      </c>
      <c r="F17" s="3">
        <v>15400</v>
      </c>
      <c r="G17" s="3">
        <v>24300</v>
      </c>
      <c r="H17" s="3">
        <v>0</v>
      </c>
      <c r="I17" s="3">
        <v>0</v>
      </c>
      <c r="J17" s="3">
        <v>0</v>
      </c>
      <c r="K17" s="37" t="s">
        <v>113</v>
      </c>
    </row>
    <row r="18">
      <c r="A18" s="4"/>
      <c r="B18" s="20" t="s">
        <v>908</v>
      </c>
      <c r="C18" s="20"/>
      <c r="D18" s="37" t="s">
        <v>127</v>
      </c>
      <c r="E18" s="3">
        <v>9400</v>
      </c>
      <c r="F18" s="3">
        <v>2500</v>
      </c>
      <c r="G18" s="3">
        <v>14000</v>
      </c>
      <c r="H18" s="3"/>
      <c r="I18" s="3"/>
      <c r="J18" s="3"/>
      <c r="K18" s="37" t="s">
        <v>127</v>
      </c>
    </row>
    <row r="19">
      <c r="A19" s="4"/>
      <c r="B19" s="20" t="s">
        <v>812</v>
      </c>
      <c r="C19" s="20"/>
      <c r="D19" s="37" t="s">
        <v>141</v>
      </c>
      <c r="E19" s="3">
        <v>0</v>
      </c>
      <c r="F19" s="3">
        <v>-2700</v>
      </c>
      <c r="G19" s="3">
        <v>0</v>
      </c>
      <c r="H19" s="3"/>
      <c r="I19" s="3"/>
      <c r="J19" s="3"/>
      <c r="K19" s="37" t="s">
        <v>141</v>
      </c>
    </row>
    <row r="20">
      <c r="A20" s="4"/>
      <c r="B20" s="20" t="s">
        <v>1812</v>
      </c>
      <c r="C20" s="20"/>
      <c r="D20" s="37" t="s">
        <v>147</v>
      </c>
      <c r="E20" s="3">
        <v>9400</v>
      </c>
      <c r="F20" s="3">
        <v>-200</v>
      </c>
      <c r="G20" s="3">
        <v>14000</v>
      </c>
      <c r="H20" s="3">
        <v>0</v>
      </c>
      <c r="I20" s="3">
        <v>0</v>
      </c>
      <c r="J20" s="3">
        <v>0</v>
      </c>
      <c r="K20" s="37" t="s">
        <v>147</v>
      </c>
    </row>
    <row r="21">
      <c r="A21" s="4"/>
      <c r="B21" s="20" t="s">
        <v>1084</v>
      </c>
      <c r="C21" s="14"/>
      <c r="D21" s="37" t="s">
        <v>352</v>
      </c>
      <c r="E21" s="3">
        <v>32000</v>
      </c>
      <c r="F21" s="3">
        <v>15200</v>
      </c>
      <c r="G21" s="3">
        <v>38300</v>
      </c>
      <c r="H21" s="3">
        <v>0</v>
      </c>
      <c r="I21" s="3">
        <v>0</v>
      </c>
      <c r="J21" s="3">
        <v>0</v>
      </c>
      <c r="K21" s="37" t="s">
        <v>352</v>
      </c>
    </row>
    <row r="22">
      <c r="A22" s="4"/>
      <c r="B22" s="14" t="s">
        <v>1397</v>
      </c>
      <c r="C22" s="44"/>
      <c r="D22" s="41" t="s">
        <v>353</v>
      </c>
      <c r="E22" s="30">
        <v>0</v>
      </c>
      <c r="F22" s="30">
        <v>0</v>
      </c>
      <c r="G22" s="30">
        <v>0</v>
      </c>
      <c r="H22" s="30"/>
      <c r="I22" s="30"/>
      <c r="J22" s="30"/>
      <c r="K22" s="41" t="s">
        <v>353</v>
      </c>
    </row>
  </sheetData>
  <mergeCells count="12">
    <mergeCell ref="A1:C1"/>
    <mergeCell ref="A2:C2"/>
    <mergeCell ref="D4:E4"/>
    <mergeCell ref="B10:H10"/>
    <mergeCell ref="B15:C15"/>
    <mergeCell ref="B16:C16"/>
    <mergeCell ref="B17:C17"/>
    <mergeCell ref="B18:C18"/>
    <mergeCell ref="B19:C19"/>
    <mergeCell ref="B20:C20"/>
    <mergeCell ref="B21:C21"/>
    <mergeCell ref="B22:C22"/>
  </mergeCells>
  <dataValidations count="1">
    <dataValidation sqref="C8" allowBlank="1" showInputMessage="1" showErrorMessage="1" type="list">
      <formula1>'@lists'!$A$26:$B$26</formula1>
    </dataValidation>
  </dataValidations>
  <pageSetup orientation="portrait"/>
</worksheet>
</file>

<file path=xl/worksheets/sheet51.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52.xml><?xml version="1.0" encoding="utf-8"?>
<worksheet xmlns="http://schemas.openxmlformats.org/spreadsheetml/2006/main" xmlns:r="http://schemas.openxmlformats.org/officeDocument/2006/relationships">
  <sheetPr>
    <outlinePr summaryBelow="0" summaryRight="0"/>
  </sheetPr>
  <dimension ref="A1:M30"/>
  <sheetViews>
    <sheetView workbookViewId="0"/>
  </sheetViews>
  <sheetFormatPr baseColWidth="10" defaultRowHeight="15"/>
  <cols>
    <col min="1" max="1" width="2.84252" customWidth="1"/>
    <col min="2" max="2" width="21.5728" customWidth="1"/>
    <col min="3" max="3" width="21.5728" customWidth="1"/>
    <col min="4" max="4" width="21.5728" customWidth="1"/>
    <col min="5" max="5" width="8.24184" customWidth="1"/>
    <col min="6" max="6" width="16.3408" customWidth="1"/>
    <col min="7" max="7" width="16.3408" customWidth="1"/>
    <col min="8" max="8" width="16.3408" customWidth="1"/>
    <col min="9" max="9" width="16.3408" customWidth="1"/>
    <col min="10" max="10" width="16.3408" customWidth="1"/>
    <col min="11" max="11" width="16.3408" customWidth="1"/>
    <col min="12" max="12" width="8.24184" customWidth="1"/>
    <col min="13" max="13" width="13.6412" customWidth="1"/>
  </cols>
  <sheetData>
    <row r="1">
      <c r="A1" s="11" t="s">
        <v>866</v>
      </c>
      <c r="B1" s="4"/>
      <c r="C1" s="4"/>
      <c r="D1" s="4"/>
      <c r="E1" s="4"/>
      <c r="F1" s="4"/>
      <c r="G1" s="4"/>
      <c r="H1" s="4"/>
      <c r="I1" s="4"/>
      <c r="J1" s="4"/>
      <c r="K1" s="4"/>
      <c r="L1" s="4"/>
      <c r="M1" s="4"/>
    </row>
    <row r="2">
      <c r="A2" s="11" t="s">
        <v>1047</v>
      </c>
      <c r="B2" s="4"/>
      <c r="C2" s="4"/>
      <c r="D2" s="4"/>
      <c r="E2" s="4"/>
      <c r="F2" s="4"/>
      <c r="G2" s="4"/>
      <c r="H2" s="4"/>
      <c r="I2" s="4"/>
      <c r="J2" s="4"/>
      <c r="K2" s="4"/>
      <c r="L2" s="4"/>
      <c r="M2" s="4"/>
    </row>
    <row r="3" ht="14" customHeight="1">
      <c r="A3" s="4"/>
      <c r="B3" s="4"/>
      <c r="C3" s="4"/>
      <c r="D3" s="4"/>
      <c r="E3" s="4"/>
      <c r="F3" s="4"/>
      <c r="G3" s="4"/>
      <c r="H3" s="4"/>
      <c r="I3" s="4"/>
      <c r="J3" s="4"/>
      <c r="K3" s="4"/>
      <c r="L3" s="4"/>
      <c r="M3" s="4"/>
    </row>
    <row r="4">
      <c r="A4" s="15"/>
      <c r="B4" s="21" t="s">
        <v>846</v>
      </c>
      <c r="C4" s="33" t="s">
        <v>145</v>
      </c>
      <c r="D4" s="8" t="str">
        <f>IF(C4&lt;&gt;"",VLOOKUP(C4,'@Entities25'!A2:B71,2,0),"")</f>
        <v>בנק ירושלים בע"מ</v>
      </c>
      <c r="E4" s="44"/>
      <c r="F4" s="4"/>
      <c r="G4" s="4"/>
      <c r="H4" s="4"/>
      <c r="I4" s="4"/>
      <c r="J4" s="4"/>
      <c r="K4" s="4"/>
      <c r="L4" s="4"/>
      <c r="M4" s="4"/>
    </row>
    <row r="5">
      <c r="A5" s="12"/>
      <c r="B5" s="12" t="s">
        <v>2122</v>
      </c>
      <c r="C5" s="35">
        <v>43465</v>
      </c>
      <c r="D5" s="4"/>
      <c r="E5" s="4"/>
      <c r="F5" s="4"/>
      <c r="G5" s="4"/>
      <c r="H5" s="4"/>
      <c r="I5" s="4"/>
      <c r="J5" s="4"/>
      <c r="K5" s="4"/>
      <c r="L5" s="4"/>
      <c r="M5" s="4"/>
    </row>
    <row r="6" ht="18" customHeight="1">
      <c r="A6" s="12"/>
      <c r="B6" s="26" t="str">
        <f>"סוג מטבע"&amp;IF(C6="ILS","אלפי ש""""ח","")</f>
        <v>סוג מטבעאלפי ש"ח</v>
      </c>
      <c r="C6" s="36" t="s">
        <v>556</v>
      </c>
      <c r="D6" s="4"/>
      <c r="E6" s="4"/>
      <c r="F6" s="4"/>
      <c r="G6" s="4"/>
      <c r="H6" s="4"/>
      <c r="I6" s="4"/>
      <c r="J6" s="4"/>
      <c r="K6" s="4"/>
      <c r="L6" s="4"/>
      <c r="M6" s="4"/>
    </row>
    <row r="7">
      <c r="A7" s="16"/>
      <c r="B7" s="16"/>
      <c r="C7" s="10"/>
      <c r="D7" s="4"/>
      <c r="E7" s="4"/>
      <c r="F7" s="4"/>
      <c r="G7" s="4"/>
      <c r="H7" s="4"/>
      <c r="I7" s="4"/>
      <c r="J7" s="4"/>
      <c r="K7" s="4"/>
      <c r="L7" s="4"/>
      <c r="M7" s="4"/>
    </row>
    <row r="8">
      <c r="A8" s="17"/>
      <c r="B8" s="17" t="s">
        <v>1509</v>
      </c>
      <c r="C8" s="29" t="s">
        <v>206</v>
      </c>
      <c r="D8" s="4"/>
      <c r="E8" s="4"/>
      <c r="F8" s="4"/>
      <c r="G8" s="4"/>
      <c r="H8" s="4"/>
      <c r="I8" s="4"/>
      <c r="J8" s="4"/>
      <c r="K8" s="4"/>
      <c r="L8" s="4"/>
      <c r="M8" s="4"/>
    </row>
    <row r="9" ht="14" customHeight="1">
      <c r="A9" s="4"/>
      <c r="B9" s="4"/>
      <c r="C9" s="4"/>
      <c r="D9" s="4"/>
      <c r="E9" s="4"/>
      <c r="F9" s="4"/>
      <c r="G9" s="4"/>
      <c r="H9" s="4"/>
      <c r="I9" s="4"/>
      <c r="J9" s="4"/>
      <c r="K9" s="4"/>
      <c r="L9" s="4"/>
      <c r="M9" s="4"/>
    </row>
    <row r="10" ht="36" customHeight="1">
      <c r="A10" s="4"/>
      <c r="B10" s="60" t="s">
        <v>207</v>
      </c>
      <c r="C10" s="4"/>
      <c r="D10" s="4"/>
      <c r="E10" s="4"/>
      <c r="F10" s="4"/>
      <c r="G10" s="4"/>
      <c r="H10" s="4"/>
      <c r="I10" s="4"/>
      <c r="J10" s="4"/>
      <c r="K10" s="4"/>
      <c r="L10" s="4"/>
      <c r="M10" s="40"/>
    </row>
    <row r="11">
      <c r="A11" s="4"/>
      <c r="B11" s="28" t="s">
        <v>206</v>
      </c>
      <c r="C11" s="4"/>
      <c r="D11" s="4"/>
      <c r="E11" s="4"/>
      <c r="F11" s="4"/>
      <c r="G11" s="4"/>
      <c r="H11" s="4"/>
      <c r="I11" s="4"/>
      <c r="J11" s="4"/>
      <c r="K11" s="4"/>
      <c r="L11" s="4"/>
      <c r="M11" s="4"/>
    </row>
    <row r="12">
      <c r="A12" s="4"/>
      <c r="B12" s="4"/>
      <c r="C12" s="4"/>
      <c r="D12" s="4"/>
      <c r="E12" s="4"/>
      <c r="F12" s="46" t="s">
        <v>2145</v>
      </c>
      <c r="G12" s="46" t="s">
        <v>2116</v>
      </c>
      <c r="H12" s="46" t="s">
        <v>1343</v>
      </c>
      <c r="I12" s="46" t="s">
        <v>2145</v>
      </c>
      <c r="J12" s="46" t="s">
        <v>2116</v>
      </c>
      <c r="K12" s="46" t="s">
        <v>1343</v>
      </c>
      <c r="L12" s="4"/>
      <c r="M12" s="4"/>
    </row>
    <row r="13">
      <c r="A13" s="4"/>
      <c r="B13" s="4"/>
      <c r="C13" s="4"/>
      <c r="D13" s="4"/>
      <c r="E13" s="4"/>
      <c r="F13" s="46" t="s">
        <v>1020</v>
      </c>
      <c r="G13" s="46" t="s">
        <v>1020</v>
      </c>
      <c r="H13" s="46" t="s">
        <v>1020</v>
      </c>
      <c r="I13" s="46" t="s">
        <v>1122</v>
      </c>
      <c r="J13" s="46" t="s">
        <v>1122</v>
      </c>
      <c r="K13" s="46" t="s">
        <v>1122</v>
      </c>
      <c r="L13" s="4"/>
      <c r="M13" s="4"/>
    </row>
    <row r="14" ht="14" customHeight="1">
      <c r="A14" s="4"/>
      <c r="B14" s="4"/>
      <c r="C14" s="4"/>
      <c r="D14" s="4"/>
      <c r="E14" s="4"/>
      <c r="F14" s="37" t="s">
        <v>55</v>
      </c>
      <c r="G14" s="37" t="s">
        <v>55</v>
      </c>
      <c r="H14" s="37" t="s">
        <v>55</v>
      </c>
      <c r="I14" s="37" t="s">
        <v>91</v>
      </c>
      <c r="J14" s="37" t="s">
        <v>91</v>
      </c>
      <c r="K14" s="37" t="s">
        <v>91</v>
      </c>
      <c r="L14" s="4"/>
      <c r="M14" s="4"/>
    </row>
    <row r="15">
      <c r="A15" s="4"/>
      <c r="B15" s="20" t="s">
        <v>1978</v>
      </c>
      <c r="C15" s="48"/>
      <c r="D15" s="20"/>
      <c r="E15" s="37" t="s">
        <v>55</v>
      </c>
      <c r="F15" s="3">
        <v>119200</v>
      </c>
      <c r="G15" s="3">
        <v>52200</v>
      </c>
      <c r="H15" s="3">
        <v>93900</v>
      </c>
      <c r="I15" s="3">
        <v>0</v>
      </c>
      <c r="J15" s="3">
        <v>0</v>
      </c>
      <c r="K15" s="3">
        <v>0</v>
      </c>
      <c r="L15" s="37" t="s">
        <v>55</v>
      </c>
      <c r="M15" s="4"/>
    </row>
    <row r="16">
      <c r="A16" s="4"/>
      <c r="B16" s="20" t="s">
        <v>1</v>
      </c>
      <c r="C16" s="48"/>
      <c r="D16" s="20"/>
      <c r="E16" s="37" t="s">
        <v>91</v>
      </c>
      <c r="F16" s="51">
        <v>34.19</v>
      </c>
      <c r="G16" s="51">
        <v>35.04</v>
      </c>
      <c r="H16" s="51">
        <v>35.9</v>
      </c>
      <c r="I16" s="51"/>
      <c r="J16" s="51"/>
      <c r="K16" s="51"/>
      <c r="L16" s="37" t="s">
        <v>91</v>
      </c>
      <c r="M16" s="4"/>
    </row>
    <row r="17">
      <c r="A17" s="4"/>
      <c r="B17" s="20" t="s">
        <v>1833</v>
      </c>
      <c r="C17" s="48"/>
      <c r="D17" s="20"/>
      <c r="E17" s="37" t="s">
        <v>113</v>
      </c>
      <c r="F17" s="3">
        <v>40800</v>
      </c>
      <c r="G17" s="3">
        <v>18300</v>
      </c>
      <c r="H17" s="3">
        <v>33700</v>
      </c>
      <c r="I17" s="3"/>
      <c r="J17" s="3"/>
      <c r="K17" s="3"/>
      <c r="L17" s="37" t="s">
        <v>113</v>
      </c>
      <c r="M17" s="4"/>
    </row>
    <row r="18">
      <c r="A18" s="4"/>
      <c r="B18" s="14" t="s">
        <v>428</v>
      </c>
      <c r="C18" s="20" t="s">
        <v>996</v>
      </c>
      <c r="D18" s="20"/>
      <c r="E18" s="37" t="s">
        <v>127</v>
      </c>
      <c r="F18" s="3">
        <v>0</v>
      </c>
      <c r="G18" s="3">
        <v>0</v>
      </c>
      <c r="H18" s="3">
        <v>0</v>
      </c>
      <c r="I18" s="3"/>
      <c r="J18" s="3"/>
      <c r="K18" s="3"/>
      <c r="L18" s="37" t="s">
        <v>127</v>
      </c>
      <c r="M18" s="4"/>
    </row>
    <row r="19">
      <c r="A19" s="4"/>
      <c r="B19" s="31"/>
      <c r="C19" s="20" t="s">
        <v>1001</v>
      </c>
      <c r="D19" s="20"/>
      <c r="E19" s="37" t="s">
        <v>141</v>
      </c>
      <c r="F19" s="3">
        <v>-8600</v>
      </c>
      <c r="G19" s="3">
        <v>-4000</v>
      </c>
      <c r="H19" s="3">
        <v>-4200</v>
      </c>
      <c r="I19" s="3"/>
      <c r="J19" s="3"/>
      <c r="K19" s="3"/>
      <c r="L19" s="37" t="s">
        <v>141</v>
      </c>
      <c r="M19" s="4"/>
    </row>
    <row r="20">
      <c r="A20" s="4"/>
      <c r="B20" s="31"/>
      <c r="C20" s="20" t="s">
        <v>1092</v>
      </c>
      <c r="D20" s="20"/>
      <c r="E20" s="37" t="s">
        <v>147</v>
      </c>
      <c r="F20" s="3">
        <v>0</v>
      </c>
      <c r="G20" s="3">
        <v>0</v>
      </c>
      <c r="H20" s="3">
        <v>0</v>
      </c>
      <c r="I20" s="3"/>
      <c r="J20" s="3"/>
      <c r="K20" s="3"/>
      <c r="L20" s="37" t="s">
        <v>147</v>
      </c>
      <c r="M20" s="4"/>
    </row>
    <row r="21">
      <c r="A21" s="4"/>
      <c r="B21" s="31"/>
      <c r="C21" s="20" t="s">
        <v>12</v>
      </c>
      <c r="D21" s="20"/>
      <c r="E21" s="37" t="s">
        <v>352</v>
      </c>
      <c r="F21" s="3">
        <v>800</v>
      </c>
      <c r="G21" s="3">
        <v>1100</v>
      </c>
      <c r="H21" s="3">
        <v>1200</v>
      </c>
      <c r="I21" s="3"/>
      <c r="J21" s="3"/>
      <c r="K21" s="3"/>
      <c r="L21" s="37" t="s">
        <v>352</v>
      </c>
      <c r="M21" s="4"/>
    </row>
    <row r="22">
      <c r="A22" s="4"/>
      <c r="B22" s="31"/>
      <c r="C22" s="20" t="s">
        <v>1091</v>
      </c>
      <c r="D22" s="20"/>
      <c r="E22" s="37" t="s">
        <v>353</v>
      </c>
      <c r="F22" s="3">
        <v>0</v>
      </c>
      <c r="G22" s="3">
        <v>0</v>
      </c>
      <c r="H22" s="3">
        <v>0</v>
      </c>
      <c r="I22" s="3"/>
      <c r="J22" s="3"/>
      <c r="K22" s="3"/>
      <c r="L22" s="37" t="s">
        <v>353</v>
      </c>
      <c r="M22" s="4"/>
    </row>
    <row r="23">
      <c r="A23" s="4"/>
      <c r="B23" s="31"/>
      <c r="C23" s="20" t="s">
        <v>429</v>
      </c>
      <c r="D23" s="20" t="s">
        <v>1835</v>
      </c>
      <c r="E23" s="37" t="s">
        <v>381</v>
      </c>
      <c r="F23" s="3">
        <v>-1100</v>
      </c>
      <c r="G23" s="3">
        <v>200</v>
      </c>
      <c r="H23" s="3">
        <v>-200</v>
      </c>
      <c r="I23" s="3"/>
      <c r="J23" s="3"/>
      <c r="K23" s="3"/>
      <c r="L23" s="37" t="s">
        <v>381</v>
      </c>
      <c r="M23" s="4"/>
    </row>
    <row r="24">
      <c r="A24" s="4"/>
      <c r="B24" s="31"/>
      <c r="C24" s="20"/>
      <c r="D24" s="20" t="s">
        <v>752</v>
      </c>
      <c r="E24" s="37" t="s">
        <v>62</v>
      </c>
      <c r="F24" s="3">
        <v>0</v>
      </c>
      <c r="G24" s="3">
        <v>0</v>
      </c>
      <c r="H24" s="3">
        <v>0</v>
      </c>
      <c r="I24" s="3"/>
      <c r="J24" s="3"/>
      <c r="K24" s="3"/>
      <c r="L24" s="37" t="s">
        <v>62</v>
      </c>
      <c r="M24" s="4"/>
    </row>
    <row r="25">
      <c r="A25" s="4"/>
      <c r="B25" s="31"/>
      <c r="C25" s="20" t="s">
        <v>997</v>
      </c>
      <c r="D25" s="20"/>
      <c r="E25" s="37" t="s">
        <v>68</v>
      </c>
      <c r="F25" s="3">
        <v>0</v>
      </c>
      <c r="G25" s="3">
        <v>0</v>
      </c>
      <c r="H25" s="3">
        <v>-1600</v>
      </c>
      <c r="I25" s="3"/>
      <c r="J25" s="3"/>
      <c r="K25" s="3"/>
      <c r="L25" s="37" t="s">
        <v>68</v>
      </c>
      <c r="M25" s="4"/>
    </row>
    <row r="26">
      <c r="A26" s="4"/>
      <c r="B26" s="31"/>
      <c r="C26" s="20" t="s">
        <v>2066</v>
      </c>
      <c r="D26" s="20"/>
      <c r="E26" s="37" t="s">
        <v>72</v>
      </c>
      <c r="F26" s="3">
        <v>0</v>
      </c>
      <c r="G26" s="3">
        <v>-100</v>
      </c>
      <c r="H26" s="3">
        <v>9200</v>
      </c>
      <c r="I26" s="3"/>
      <c r="J26" s="3"/>
      <c r="K26" s="3"/>
      <c r="L26" s="37" t="s">
        <v>72</v>
      </c>
      <c r="M26" s="4"/>
    </row>
    <row r="27">
      <c r="A27" s="4"/>
      <c r="B27" s="31"/>
      <c r="C27" s="20" t="s">
        <v>2062</v>
      </c>
      <c r="D27" s="20"/>
      <c r="E27" s="37" t="s">
        <v>79</v>
      </c>
      <c r="F27" s="3">
        <v>0</v>
      </c>
      <c r="G27" s="3">
        <v>0</v>
      </c>
      <c r="H27" s="3">
        <v>0</v>
      </c>
      <c r="I27" s="3"/>
      <c r="J27" s="3"/>
      <c r="K27" s="3"/>
      <c r="L27" s="37" t="s">
        <v>79</v>
      </c>
      <c r="M27" s="4"/>
    </row>
    <row r="28">
      <c r="A28" s="4"/>
      <c r="B28" s="20"/>
      <c r="C28" s="14" t="s">
        <v>749</v>
      </c>
      <c r="D28" s="20"/>
      <c r="E28" s="37" t="s">
        <v>82</v>
      </c>
      <c r="F28" s="3">
        <v>100</v>
      </c>
      <c r="G28" s="3">
        <v>-300</v>
      </c>
      <c r="H28" s="3">
        <v>200</v>
      </c>
      <c r="I28" s="3"/>
      <c r="J28" s="3"/>
      <c r="K28" s="3"/>
      <c r="L28" s="37" t="s">
        <v>82</v>
      </c>
      <c r="M28" s="4"/>
    </row>
    <row r="29">
      <c r="A29" s="4"/>
      <c r="B29" s="20" t="s">
        <v>1085</v>
      </c>
      <c r="C29" s="48"/>
      <c r="D29" s="20"/>
      <c r="E29" s="37" t="s">
        <v>84</v>
      </c>
      <c r="F29" s="3">
        <v>32000</v>
      </c>
      <c r="G29" s="3">
        <v>15200</v>
      </c>
      <c r="H29" s="3">
        <v>38300</v>
      </c>
      <c r="I29" s="3">
        <v>0</v>
      </c>
      <c r="J29" s="3">
        <v>0</v>
      </c>
      <c r="K29" s="3">
        <v>0</v>
      </c>
      <c r="L29" s="37" t="s">
        <v>84</v>
      </c>
      <c r="M29" s="4"/>
    </row>
    <row r="30">
      <c r="A30" s="4"/>
      <c r="B30" s="14" t="s">
        <v>1832</v>
      </c>
      <c r="C30" s="32"/>
      <c r="D30" s="14"/>
      <c r="E30" s="41" t="s">
        <v>85</v>
      </c>
      <c r="F30" s="30">
        <v>0</v>
      </c>
      <c r="G30" s="30">
        <v>0</v>
      </c>
      <c r="H30" s="30">
        <v>0</v>
      </c>
      <c r="I30" s="30"/>
      <c r="J30" s="30"/>
      <c r="K30" s="30"/>
      <c r="L30" s="41" t="s">
        <v>85</v>
      </c>
      <c r="M30" s="4"/>
    </row>
  </sheetData>
  <mergeCells count="20">
    <mergeCell ref="A1:C1"/>
    <mergeCell ref="A2:C2"/>
    <mergeCell ref="D4:E4"/>
    <mergeCell ref="B10:M10"/>
    <mergeCell ref="B15:D15"/>
    <mergeCell ref="B16:D16"/>
    <mergeCell ref="B17:D17"/>
    <mergeCell ref="B18:B28"/>
    <mergeCell ref="C18:D18"/>
    <mergeCell ref="C19:D19"/>
    <mergeCell ref="C20:D20"/>
    <mergeCell ref="C21:D21"/>
    <mergeCell ref="C22:D22"/>
    <mergeCell ref="C23:C24"/>
    <mergeCell ref="C25:D25"/>
    <mergeCell ref="C26:D26"/>
    <mergeCell ref="C27:D27"/>
    <mergeCell ref="C28:D28"/>
    <mergeCell ref="B29:D29"/>
    <mergeCell ref="B30:D30"/>
  </mergeCells>
  <dataValidations count="1">
    <dataValidation sqref="C8" allowBlank="1" showInputMessage="1" showErrorMessage="1" type="list">
      <formula1>'@lists'!$A$27:$B$27</formula1>
    </dataValidation>
  </dataValidations>
  <pageSetup orientation="portrait"/>
</worksheet>
</file>

<file path=xl/worksheets/sheet53.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54.xml><?xml version="1.0" encoding="utf-8"?>
<worksheet xmlns="http://schemas.openxmlformats.org/spreadsheetml/2006/main" xmlns:r="http://schemas.openxmlformats.org/officeDocument/2006/relationships">
  <sheetPr>
    <outlinePr summaryBelow="0" summaryRight="0"/>
  </sheetPr>
  <dimension ref="A1:H19"/>
  <sheetViews>
    <sheetView workbookViewId="0"/>
  </sheetViews>
  <sheetFormatPr baseColWidth="10" defaultRowHeight="15"/>
  <cols>
    <col min="1" max="1" width="2.84252" customWidth="1"/>
    <col min="2" max="2" width="38.0461" customWidth="1"/>
    <col min="3" max="3" width="8.24184" customWidth="1"/>
    <col min="4" max="4" width="16.3408" customWidth="1"/>
    <col min="5" max="5" width="16.3408" customWidth="1"/>
    <col min="6" max="6" width="16.3408" customWidth="1"/>
    <col min="7" max="7" width="8.24184" customWidth="1"/>
    <col min="8" max="8" width="13.6412" customWidth="1"/>
  </cols>
  <sheetData>
    <row r="1">
      <c r="A1" s="11" t="s">
        <v>866</v>
      </c>
      <c r="B1" s="4"/>
      <c r="C1" s="4"/>
      <c r="D1" s="4"/>
      <c r="E1" s="4"/>
      <c r="F1" s="4"/>
      <c r="G1" s="4"/>
      <c r="H1" s="4"/>
    </row>
    <row r="2">
      <c r="A2" s="11" t="s">
        <v>1047</v>
      </c>
      <c r="B2" s="4"/>
      <c r="C2" s="4"/>
      <c r="D2" s="4"/>
      <c r="E2" s="4"/>
      <c r="F2" s="4"/>
      <c r="G2" s="4"/>
      <c r="H2" s="4"/>
    </row>
    <row r="3" ht="14" customHeight="1">
      <c r="A3" s="4"/>
      <c r="B3" s="4"/>
      <c r="C3" s="4"/>
      <c r="D3" s="4"/>
      <c r="E3" s="4"/>
      <c r="F3" s="4"/>
      <c r="G3" s="4"/>
      <c r="H3" s="4"/>
    </row>
    <row r="4">
      <c r="A4" s="15"/>
      <c r="B4" s="21" t="s">
        <v>846</v>
      </c>
      <c r="C4" s="33" t="s">
        <v>145</v>
      </c>
      <c r="D4" s="8" t="str">
        <f>IF(C4&lt;&gt;"",VLOOKUP(C4,'@Entities26'!A2:B71,2,0),"")</f>
        <v>בנק ירושלים בע"מ</v>
      </c>
      <c r="E4" s="44"/>
      <c r="F4" s="4"/>
      <c r="G4" s="4"/>
      <c r="H4" s="4"/>
    </row>
    <row r="5">
      <c r="A5" s="12"/>
      <c r="B5" s="12" t="s">
        <v>2122</v>
      </c>
      <c r="C5" s="35">
        <v>43465</v>
      </c>
      <c r="D5" s="4"/>
      <c r="E5" s="4"/>
      <c r="F5" s="4"/>
      <c r="G5" s="4"/>
      <c r="H5" s="4"/>
    </row>
    <row r="6">
      <c r="A6" s="12"/>
      <c r="B6" s="26" t="str">
        <f>"סוג מטבע"&amp;IF(C6="ILS","אלפי ש""""ח","")</f>
        <v>סוג מטבעאלפי ש"ח</v>
      </c>
      <c r="C6" s="36" t="s">
        <v>556</v>
      </c>
      <c r="D6" s="4"/>
      <c r="E6" s="4"/>
      <c r="F6" s="4"/>
      <c r="G6" s="4"/>
      <c r="H6" s="4"/>
    </row>
    <row r="7">
      <c r="A7" s="16"/>
      <c r="B7" s="16"/>
      <c r="C7" s="10"/>
      <c r="D7" s="4"/>
      <c r="E7" s="4"/>
      <c r="F7" s="4"/>
      <c r="G7" s="4"/>
      <c r="H7" s="4"/>
    </row>
    <row r="8">
      <c r="A8" s="17"/>
      <c r="B8" s="17" t="s">
        <v>1509</v>
      </c>
      <c r="C8" s="29" t="s">
        <v>208</v>
      </c>
      <c r="D8" s="4"/>
      <c r="E8" s="4"/>
      <c r="F8" s="4"/>
      <c r="G8" s="4"/>
      <c r="H8" s="4"/>
    </row>
    <row r="9" ht="14" customHeight="1">
      <c r="A9" s="4"/>
      <c r="B9" s="4"/>
      <c r="C9" s="4"/>
      <c r="D9" s="4"/>
      <c r="E9" s="4"/>
      <c r="F9" s="4"/>
      <c r="G9" s="4"/>
      <c r="H9" s="4"/>
    </row>
    <row r="10" ht="18" customHeight="1">
      <c r="A10" s="4"/>
      <c r="B10" s="27" t="s">
        <v>209</v>
      </c>
      <c r="C10" s="4"/>
      <c r="D10" s="4"/>
      <c r="E10" s="4"/>
      <c r="F10" s="4"/>
      <c r="G10" s="4"/>
      <c r="H10" s="4"/>
    </row>
    <row r="11">
      <c r="A11" s="4"/>
      <c r="B11" s="28" t="s">
        <v>208</v>
      </c>
      <c r="C11" s="4"/>
      <c r="D11" s="4"/>
      <c r="E11" s="4"/>
      <c r="F11" s="4"/>
      <c r="G11" s="4"/>
      <c r="H11" s="4"/>
    </row>
    <row r="12">
      <c r="A12" s="4"/>
      <c r="B12" s="4"/>
      <c r="C12" s="4"/>
      <c r="D12" s="46" t="s">
        <v>2145</v>
      </c>
      <c r="E12" s="46" t="s">
        <v>2116</v>
      </c>
      <c r="F12" s="46" t="s">
        <v>1343</v>
      </c>
      <c r="G12" s="4"/>
      <c r="H12" s="4"/>
    </row>
    <row r="13">
      <c r="A13" s="4"/>
      <c r="B13" s="4"/>
      <c r="C13" s="4"/>
      <c r="D13" s="46" t="s">
        <v>1020</v>
      </c>
      <c r="E13" s="46" t="s">
        <v>1020</v>
      </c>
      <c r="F13" s="46" t="s">
        <v>1020</v>
      </c>
      <c r="G13" s="4"/>
      <c r="H13" s="4"/>
    </row>
    <row r="14" ht="14" customHeight="1">
      <c r="A14" s="4"/>
      <c r="B14" s="4"/>
      <c r="C14" s="4"/>
      <c r="D14" s="37" t="s">
        <v>55</v>
      </c>
      <c r="E14" s="37" t="s">
        <v>55</v>
      </c>
      <c r="F14" s="37" t="s">
        <v>55</v>
      </c>
      <c r="G14" s="4"/>
      <c r="H14" s="4"/>
    </row>
    <row r="15" ht="31" customHeight="1">
      <c r="A15" s="4"/>
      <c r="B15" s="20" t="s">
        <v>1979</v>
      </c>
      <c r="C15" s="37" t="s">
        <v>55</v>
      </c>
      <c r="D15" s="3">
        <v>87200</v>
      </c>
      <c r="E15" s="3">
        <v>37000</v>
      </c>
      <c r="F15" s="3">
        <v>55600</v>
      </c>
      <c r="G15" s="37" t="s">
        <v>55</v>
      </c>
      <c r="H15" s="4"/>
    </row>
    <row r="16" ht="31" customHeight="1">
      <c r="A16" s="4"/>
      <c r="B16" s="20" t="s">
        <v>1993</v>
      </c>
      <c r="C16" s="37" t="s">
        <v>91</v>
      </c>
      <c r="D16" s="3">
        <v>87200</v>
      </c>
      <c r="E16" s="3">
        <v>37000</v>
      </c>
      <c r="F16" s="3">
        <v>55600</v>
      </c>
      <c r="G16" s="37" t="s">
        <v>91</v>
      </c>
      <c r="H16" s="4"/>
    </row>
    <row r="17" ht="31" customHeight="1">
      <c r="A17" s="4"/>
      <c r="B17" s="20" t="s">
        <v>1486</v>
      </c>
      <c r="C17" s="37" t="s">
        <v>113</v>
      </c>
      <c r="D17" s="3">
        <v>70517000</v>
      </c>
      <c r="E17" s="3">
        <v>70517000</v>
      </c>
      <c r="F17" s="3">
        <v>70517000</v>
      </c>
      <c r="G17" s="37" t="s">
        <v>113</v>
      </c>
      <c r="H17" s="4"/>
    </row>
    <row r="18" ht="31" customHeight="1">
      <c r="A18" s="4"/>
      <c r="B18" s="20" t="s">
        <v>1487</v>
      </c>
      <c r="C18" s="37" t="s">
        <v>127</v>
      </c>
      <c r="D18" s="3">
        <v>70517000</v>
      </c>
      <c r="E18" s="3">
        <v>70517000</v>
      </c>
      <c r="F18" s="3">
        <v>70517000</v>
      </c>
      <c r="G18" s="37" t="s">
        <v>127</v>
      </c>
      <c r="H18" s="4"/>
    </row>
    <row r="19" ht="31" customHeight="1">
      <c r="A19" s="4"/>
      <c r="B19" s="14" t="s">
        <v>24</v>
      </c>
      <c r="C19" s="41" t="s">
        <v>141</v>
      </c>
      <c r="D19" s="30">
        <v>1.24</v>
      </c>
      <c r="E19" s="30">
        <v>0.52</v>
      </c>
      <c r="F19" s="30">
        <v>0.788462356594864</v>
      </c>
      <c r="G19" s="41" t="s">
        <v>141</v>
      </c>
      <c r="H19" s="4"/>
    </row>
  </sheetData>
  <mergeCells count="4">
    <mergeCell ref="A1:C1"/>
    <mergeCell ref="A2:C2"/>
    <mergeCell ref="D4:E4"/>
    <mergeCell ref="B10:H10"/>
  </mergeCells>
  <dataValidations count="1">
    <dataValidation sqref="C8" allowBlank="1" showInputMessage="1" showErrorMessage="1" type="list">
      <formula1>'@lists'!$A$28:$B$28</formula1>
    </dataValidation>
  </dataValidations>
  <pageSetup orientation="portrait"/>
</worksheet>
</file>

<file path=xl/worksheets/sheet55.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56.xml><?xml version="1.0" encoding="utf-8"?>
<worksheet xmlns="http://schemas.openxmlformats.org/spreadsheetml/2006/main" xmlns:r="http://schemas.openxmlformats.org/officeDocument/2006/relationships">
  <sheetPr>
    <outlinePr summaryBelow="0" summaryRight="0"/>
  </sheetPr>
  <dimension ref="A1:Y18"/>
  <sheetViews>
    <sheetView workbookViewId="0"/>
  </sheetViews>
  <sheetFormatPr baseColWidth="10" defaultRowHeight="15"/>
  <cols>
    <col min="1" max="1" width="2.84252" customWidth="1"/>
    <col min="2" max="2" width="21.5728" customWidth="1"/>
    <col min="3" max="3" width="8.24184" customWidth="1"/>
    <col min="4" max="4" width="16.3408" customWidth="1"/>
    <col min="5" max="5" width="16.3408" customWidth="1"/>
    <col min="6" max="6" width="16.3408" customWidth="1"/>
    <col min="7" max="7" width="16.3408" customWidth="1"/>
    <col min="8" max="8" width="16.3408" customWidth="1"/>
    <col min="9" max="9" width="16.3408" customWidth="1"/>
    <col min="10" max="10" width="16.3408" customWidth="1"/>
    <col min="11" max="11" width="16.3408" customWidth="1"/>
    <col min="12" max="12" width="16.3408" customWidth="1"/>
    <col min="13" max="13" width="16.3408" customWidth="1"/>
    <col min="14" max="14" width="16.3408" customWidth="1"/>
    <col min="15" max="15" width="16.3408" customWidth="1"/>
    <col min="16" max="16" width="16.3408" customWidth="1"/>
    <col min="17" max="17" width="16.3408" customWidth="1"/>
    <col min="18" max="18" width="16.3408" customWidth="1"/>
    <col min="19" max="19" width="16.3408" customWidth="1"/>
    <col min="20" max="20" width="16.3408" customWidth="1"/>
    <col min="21" max="21" width="16.3408" customWidth="1"/>
    <col min="22" max="22" width="16.3408" customWidth="1"/>
    <col min="23" max="23" width="16.3408" customWidth="1"/>
    <col min="24" max="24" width="16.3408" customWidth="1"/>
    <col min="25" max="25" width="8.24184" customWidth="1"/>
  </cols>
  <sheetData>
    <row r="1">
      <c r="A1" s="11" t="s">
        <v>866</v>
      </c>
      <c r="B1" s="4"/>
      <c r="C1" s="4"/>
      <c r="D1" s="4"/>
      <c r="E1" s="4"/>
      <c r="F1" s="4"/>
      <c r="G1" s="4"/>
      <c r="H1" s="4"/>
      <c r="I1" s="4"/>
      <c r="J1" s="4"/>
      <c r="K1" s="4"/>
      <c r="L1" s="4"/>
      <c r="M1" s="4"/>
      <c r="N1" s="4"/>
      <c r="O1" s="4"/>
      <c r="P1" s="4"/>
      <c r="Q1" s="4"/>
      <c r="R1" s="4"/>
      <c r="S1" s="4"/>
      <c r="T1" s="4"/>
      <c r="U1" s="4"/>
      <c r="V1" s="4"/>
      <c r="W1" s="4"/>
      <c r="X1" s="4"/>
      <c r="Y1" s="4"/>
    </row>
    <row r="2">
      <c r="A2" s="11" t="s">
        <v>1047</v>
      </c>
      <c r="B2" s="4"/>
      <c r="C2" s="4"/>
      <c r="D2" s="4"/>
      <c r="E2" s="4"/>
      <c r="F2" s="4"/>
      <c r="G2" s="4"/>
      <c r="H2" s="4"/>
      <c r="I2" s="4"/>
      <c r="J2" s="4"/>
      <c r="K2" s="4"/>
      <c r="L2" s="4"/>
      <c r="M2" s="4"/>
      <c r="N2" s="4"/>
      <c r="O2" s="4"/>
      <c r="P2" s="4"/>
      <c r="Q2" s="4"/>
      <c r="R2" s="4"/>
      <c r="S2" s="4"/>
      <c r="T2" s="4"/>
      <c r="U2" s="4"/>
      <c r="V2" s="4"/>
      <c r="W2" s="4"/>
      <c r="X2" s="4"/>
      <c r="Y2" s="4"/>
    </row>
    <row r="3" ht="14" customHeight="1">
      <c r="A3" s="4"/>
      <c r="B3" s="4"/>
      <c r="C3" s="4"/>
      <c r="D3" s="4"/>
      <c r="E3" s="4"/>
      <c r="F3" s="4"/>
      <c r="G3" s="4"/>
      <c r="H3" s="4"/>
      <c r="I3" s="4"/>
      <c r="J3" s="4"/>
      <c r="K3" s="4"/>
      <c r="L3" s="4"/>
      <c r="M3" s="4"/>
      <c r="N3" s="4"/>
      <c r="O3" s="4"/>
      <c r="P3" s="4"/>
      <c r="Q3" s="4"/>
      <c r="R3" s="4"/>
      <c r="S3" s="4"/>
      <c r="T3" s="4"/>
      <c r="U3" s="4"/>
      <c r="V3" s="4"/>
      <c r="W3" s="4"/>
      <c r="X3" s="4"/>
      <c r="Y3" s="4"/>
    </row>
    <row r="4">
      <c r="A4" s="15"/>
      <c r="B4" s="21" t="s">
        <v>846</v>
      </c>
      <c r="C4" s="33" t="s">
        <v>145</v>
      </c>
      <c r="D4" s="8" t="str">
        <f>IF(C4&lt;&gt;"",VLOOKUP(C4,'@Entities27'!A2:B71,2,0),"")</f>
        <v>בנק ירושלים בע"מ</v>
      </c>
      <c r="E4" s="44"/>
      <c r="F4" s="4"/>
      <c r="G4" s="4"/>
      <c r="H4" s="4"/>
      <c r="I4" s="4"/>
      <c r="J4" s="4"/>
      <c r="K4" s="4"/>
      <c r="L4" s="4"/>
      <c r="M4" s="4"/>
      <c r="N4" s="4"/>
      <c r="O4" s="4"/>
      <c r="P4" s="4"/>
      <c r="Q4" s="4"/>
      <c r="R4" s="4"/>
      <c r="S4" s="4"/>
      <c r="T4" s="4"/>
      <c r="U4" s="4"/>
      <c r="V4" s="4"/>
      <c r="W4" s="4"/>
      <c r="X4" s="4"/>
      <c r="Y4" s="4"/>
    </row>
    <row r="5">
      <c r="A5" s="12"/>
      <c r="B5" s="12" t="s">
        <v>2122</v>
      </c>
      <c r="C5" s="35">
        <v>43465</v>
      </c>
      <c r="D5" s="4"/>
      <c r="E5" s="4"/>
      <c r="F5" s="4"/>
      <c r="G5" s="4"/>
      <c r="H5" s="4"/>
      <c r="I5" s="4"/>
      <c r="J5" s="4"/>
      <c r="K5" s="4"/>
      <c r="L5" s="4"/>
      <c r="M5" s="4"/>
      <c r="N5" s="4"/>
      <c r="O5" s="4"/>
      <c r="P5" s="4"/>
      <c r="Q5" s="4"/>
      <c r="R5" s="4"/>
      <c r="S5" s="4"/>
      <c r="T5" s="4"/>
      <c r="U5" s="4"/>
      <c r="V5" s="4"/>
      <c r="W5" s="4"/>
      <c r="X5" s="4"/>
      <c r="Y5" s="4"/>
    </row>
    <row r="6">
      <c r="A6" s="12"/>
      <c r="B6" s="26" t="str">
        <f>"סוג מטבע"&amp;IF(C6="ILS","אלפי ש""""ח","")</f>
        <v>סוג מטבעאלפי ש"ח</v>
      </c>
      <c r="C6" s="36" t="s">
        <v>556</v>
      </c>
      <c r="D6" s="4"/>
      <c r="E6" s="4"/>
      <c r="F6" s="4"/>
      <c r="G6" s="4"/>
      <c r="H6" s="4"/>
      <c r="I6" s="4"/>
      <c r="J6" s="4"/>
      <c r="K6" s="4"/>
      <c r="L6" s="4"/>
      <c r="M6" s="4"/>
      <c r="N6" s="4"/>
      <c r="O6" s="4"/>
      <c r="P6" s="4"/>
      <c r="Q6" s="4"/>
      <c r="R6" s="4"/>
      <c r="S6" s="4"/>
      <c r="T6" s="4"/>
      <c r="U6" s="4"/>
      <c r="V6" s="4"/>
      <c r="W6" s="4"/>
      <c r="X6" s="4"/>
      <c r="Y6" s="4"/>
    </row>
    <row r="7">
      <c r="A7" s="16"/>
      <c r="B7" s="16"/>
      <c r="C7" s="10"/>
      <c r="D7" s="4"/>
      <c r="E7" s="4"/>
      <c r="F7" s="4"/>
      <c r="G7" s="4"/>
      <c r="H7" s="4"/>
      <c r="I7" s="4"/>
      <c r="J7" s="4"/>
      <c r="K7" s="4"/>
      <c r="L7" s="4"/>
      <c r="M7" s="4"/>
      <c r="N7" s="4"/>
      <c r="O7" s="4"/>
      <c r="P7" s="4"/>
      <c r="Q7" s="4"/>
      <c r="R7" s="4"/>
      <c r="S7" s="4"/>
      <c r="T7" s="4"/>
      <c r="U7" s="4"/>
      <c r="V7" s="4"/>
      <c r="W7" s="4"/>
      <c r="X7" s="4"/>
      <c r="Y7" s="4"/>
    </row>
    <row r="8">
      <c r="A8" s="17"/>
      <c r="B8" s="17" t="s">
        <v>1509</v>
      </c>
      <c r="C8" s="29" t="s">
        <v>210</v>
      </c>
      <c r="D8" s="4"/>
      <c r="E8" s="4"/>
      <c r="F8" s="4"/>
      <c r="G8" s="4"/>
      <c r="H8" s="4"/>
      <c r="I8" s="4"/>
      <c r="J8" s="4"/>
      <c r="K8" s="4"/>
      <c r="L8" s="4"/>
      <c r="M8" s="4"/>
      <c r="N8" s="4"/>
      <c r="O8" s="4"/>
      <c r="P8" s="4"/>
      <c r="Q8" s="4"/>
      <c r="R8" s="4"/>
      <c r="S8" s="4"/>
      <c r="T8" s="4"/>
      <c r="U8" s="4"/>
      <c r="V8" s="4"/>
      <c r="W8" s="4"/>
      <c r="X8" s="4"/>
      <c r="Y8" s="4"/>
    </row>
    <row r="9" ht="14" customHeight="1">
      <c r="A9" s="4"/>
      <c r="B9" s="4"/>
      <c r="C9" s="4"/>
      <c r="D9" s="4"/>
      <c r="E9" s="4"/>
      <c r="F9" s="4"/>
      <c r="G9" s="4"/>
      <c r="H9" s="4"/>
      <c r="I9" s="4"/>
      <c r="J9" s="4"/>
      <c r="K9" s="4"/>
      <c r="L9" s="4"/>
      <c r="M9" s="4"/>
      <c r="N9" s="4"/>
      <c r="O9" s="4"/>
      <c r="P9" s="4"/>
      <c r="Q9" s="4"/>
      <c r="R9" s="4"/>
      <c r="S9" s="4"/>
      <c r="T9" s="4"/>
      <c r="U9" s="4"/>
      <c r="V9" s="4"/>
      <c r="W9" s="4"/>
      <c r="X9" s="4"/>
      <c r="Y9" s="4"/>
    </row>
    <row r="10" ht="18" customHeight="1">
      <c r="A10" s="4"/>
      <c r="B10" s="27" t="s">
        <v>211</v>
      </c>
      <c r="C10" s="4"/>
      <c r="D10" s="4"/>
      <c r="E10" s="4"/>
      <c r="F10" s="4"/>
      <c r="G10" s="4"/>
      <c r="H10" s="4"/>
      <c r="I10" s="4"/>
      <c r="J10" s="4"/>
      <c r="K10" s="4"/>
      <c r="L10" s="4"/>
      <c r="M10" s="4"/>
      <c r="N10" s="4"/>
      <c r="O10" s="4"/>
      <c r="P10" s="4"/>
      <c r="Q10" s="4"/>
      <c r="R10" s="4"/>
      <c r="S10" s="4"/>
      <c r="T10" s="4"/>
      <c r="U10" s="4"/>
      <c r="V10" s="4"/>
      <c r="W10" s="4"/>
      <c r="X10" s="4"/>
      <c r="Y10" s="4"/>
    </row>
    <row r="11">
      <c r="A11" s="4"/>
      <c r="B11" s="28" t="s">
        <v>210</v>
      </c>
      <c r="C11" s="4"/>
      <c r="D11" s="4"/>
      <c r="E11" s="4"/>
      <c r="F11" s="4"/>
      <c r="G11" s="4"/>
      <c r="H11" s="4"/>
      <c r="I11" s="4"/>
      <c r="J11" s="4"/>
      <c r="K11" s="4"/>
      <c r="L11" s="4"/>
      <c r="M11" s="4"/>
      <c r="N11" s="4"/>
      <c r="O11" s="4"/>
      <c r="P11" s="4"/>
      <c r="Q11" s="4"/>
      <c r="R11" s="4"/>
      <c r="S11" s="4"/>
      <c r="T11" s="4"/>
      <c r="U11" s="4"/>
      <c r="V11" s="4"/>
      <c r="W11" s="4"/>
      <c r="X11" s="4"/>
      <c r="Y11" s="4"/>
    </row>
    <row r="12">
      <c r="A12" s="4"/>
      <c r="B12" s="4"/>
      <c r="C12" s="4"/>
      <c r="D12" s="46" t="s">
        <v>2145</v>
      </c>
      <c r="E12" s="48"/>
      <c r="F12" s="48"/>
      <c r="G12" s="48"/>
      <c r="H12" s="48"/>
      <c r="I12" s="48"/>
      <c r="J12" s="46"/>
      <c r="K12" s="46" t="s">
        <v>2116</v>
      </c>
      <c r="L12" s="48"/>
      <c r="M12" s="48"/>
      <c r="N12" s="48"/>
      <c r="O12" s="48"/>
      <c r="P12" s="48"/>
      <c r="Q12" s="46"/>
      <c r="R12" s="46" t="s">
        <v>1343</v>
      </c>
      <c r="S12" s="48"/>
      <c r="T12" s="48"/>
      <c r="U12" s="48"/>
      <c r="V12" s="48"/>
      <c r="W12" s="48"/>
      <c r="X12" s="46"/>
      <c r="Y12" s="4"/>
    </row>
    <row r="13">
      <c r="A13" s="4"/>
      <c r="B13" s="4"/>
      <c r="C13" s="4"/>
      <c r="D13" s="46" t="s">
        <v>1988</v>
      </c>
      <c r="E13" s="48"/>
      <c r="F13" s="48"/>
      <c r="G13" s="48"/>
      <c r="H13" s="46"/>
      <c r="I13" s="46" t="s">
        <v>1985</v>
      </c>
      <c r="J13" s="46" t="s">
        <v>1986</v>
      </c>
      <c r="K13" s="46" t="s">
        <v>1988</v>
      </c>
      <c r="L13" s="48"/>
      <c r="M13" s="48"/>
      <c r="N13" s="48"/>
      <c r="O13" s="46"/>
      <c r="P13" s="46" t="s">
        <v>1985</v>
      </c>
      <c r="Q13" s="46" t="s">
        <v>1986</v>
      </c>
      <c r="R13" s="46" t="s">
        <v>1988</v>
      </c>
      <c r="S13" s="48"/>
      <c r="T13" s="48"/>
      <c r="U13" s="48"/>
      <c r="V13" s="46"/>
      <c r="W13" s="46" t="s">
        <v>1985</v>
      </c>
      <c r="X13" s="46" t="s">
        <v>1986</v>
      </c>
      <c r="Y13" s="4"/>
    </row>
    <row r="14" ht="30" customHeight="1">
      <c r="A14" s="4"/>
      <c r="B14" s="4"/>
      <c r="C14" s="4"/>
      <c r="D14" s="46" t="s">
        <v>811</v>
      </c>
      <c r="E14" s="46" t="s">
        <v>1553</v>
      </c>
      <c r="F14" s="46" t="s">
        <v>2005</v>
      </c>
      <c r="G14" s="46" t="s">
        <v>1124</v>
      </c>
      <c r="H14" s="46" t="s">
        <v>1631</v>
      </c>
      <c r="I14" s="46"/>
      <c r="J14" s="46"/>
      <c r="K14" s="46" t="s">
        <v>811</v>
      </c>
      <c r="L14" s="46" t="s">
        <v>1553</v>
      </c>
      <c r="M14" s="46" t="s">
        <v>2005</v>
      </c>
      <c r="N14" s="46" t="s">
        <v>1124</v>
      </c>
      <c r="O14" s="46" t="s">
        <v>1631</v>
      </c>
      <c r="P14" s="46"/>
      <c r="Q14" s="46"/>
      <c r="R14" s="46" t="s">
        <v>811</v>
      </c>
      <c r="S14" s="46" t="s">
        <v>1553</v>
      </c>
      <c r="T14" s="46" t="s">
        <v>2005</v>
      </c>
      <c r="U14" s="46" t="s">
        <v>1124</v>
      </c>
      <c r="V14" s="46" t="s">
        <v>1631</v>
      </c>
      <c r="W14" s="46"/>
      <c r="X14" s="46"/>
      <c r="Y14" s="4"/>
    </row>
    <row r="15" ht="14" customHeight="1">
      <c r="A15" s="4"/>
      <c r="B15" s="4"/>
      <c r="C15" s="4"/>
      <c r="D15" s="37" t="s">
        <v>55</v>
      </c>
      <c r="E15" s="37" t="s">
        <v>91</v>
      </c>
      <c r="F15" s="37" t="s">
        <v>113</v>
      </c>
      <c r="G15" s="37" t="s">
        <v>127</v>
      </c>
      <c r="H15" s="37" t="s">
        <v>141</v>
      </c>
      <c r="I15" s="37" t="s">
        <v>147</v>
      </c>
      <c r="J15" s="37" t="s">
        <v>352</v>
      </c>
      <c r="K15" s="37" t="s">
        <v>55</v>
      </c>
      <c r="L15" s="37" t="s">
        <v>91</v>
      </c>
      <c r="M15" s="37" t="s">
        <v>113</v>
      </c>
      <c r="N15" s="37" t="s">
        <v>127</v>
      </c>
      <c r="O15" s="37" t="s">
        <v>141</v>
      </c>
      <c r="P15" s="37" t="s">
        <v>147</v>
      </c>
      <c r="Q15" s="37" t="s">
        <v>352</v>
      </c>
      <c r="R15" s="37" t="s">
        <v>55</v>
      </c>
      <c r="S15" s="37" t="s">
        <v>91</v>
      </c>
      <c r="T15" s="37" t="s">
        <v>113</v>
      </c>
      <c r="U15" s="37" t="s">
        <v>127</v>
      </c>
      <c r="V15" s="37" t="s">
        <v>141</v>
      </c>
      <c r="W15" s="37" t="s">
        <v>147</v>
      </c>
      <c r="X15" s="37" t="s">
        <v>352</v>
      </c>
      <c r="Y15" s="4"/>
    </row>
    <row r="16">
      <c r="A16" s="4"/>
      <c r="B16" s="20" t="s">
        <v>1270</v>
      </c>
      <c r="C16" s="37" t="s">
        <v>55</v>
      </c>
      <c r="D16" s="3">
        <v>-200</v>
      </c>
      <c r="E16" s="3">
        <v>0</v>
      </c>
      <c r="F16" s="3">
        <v>0</v>
      </c>
      <c r="G16" s="3">
        <v>-1500</v>
      </c>
      <c r="H16" s="3">
        <v>-1700</v>
      </c>
      <c r="I16" s="3">
        <v>0</v>
      </c>
      <c r="J16" s="3">
        <v>-1700</v>
      </c>
      <c r="K16" s="3">
        <v>-1500</v>
      </c>
      <c r="L16" s="3">
        <v>0</v>
      </c>
      <c r="M16" s="3">
        <v>0</v>
      </c>
      <c r="N16" s="3">
        <v>700</v>
      </c>
      <c r="O16" s="3">
        <v>-800</v>
      </c>
      <c r="P16" s="3">
        <v>0</v>
      </c>
      <c r="Q16" s="3">
        <v>-800</v>
      </c>
      <c r="R16" s="3">
        <v>16000</v>
      </c>
      <c r="S16" s="3">
        <v>0</v>
      </c>
      <c r="T16" s="3">
        <v>0</v>
      </c>
      <c r="U16" s="3">
        <v>700</v>
      </c>
      <c r="V16" s="3">
        <v>16700</v>
      </c>
      <c r="W16" s="3">
        <v>0</v>
      </c>
      <c r="X16" s="3">
        <v>16700</v>
      </c>
      <c r="Y16" s="37" t="s">
        <v>55</v>
      </c>
    </row>
    <row r="17">
      <c r="A17" s="4"/>
      <c r="B17" s="20" t="s">
        <v>2079</v>
      </c>
      <c r="C17" s="37" t="s">
        <v>91</v>
      </c>
      <c r="D17" s="3">
        <v>-1100</v>
      </c>
      <c r="E17" s="3">
        <v>0</v>
      </c>
      <c r="F17" s="3">
        <v>0</v>
      </c>
      <c r="G17" s="3">
        <v>1700</v>
      </c>
      <c r="H17" s="3">
        <v>600</v>
      </c>
      <c r="I17" s="3">
        <v>0</v>
      </c>
      <c r="J17" s="3">
        <v>600</v>
      </c>
      <c r="K17" s="3">
        <v>1300</v>
      </c>
      <c r="L17" s="3">
        <v>0</v>
      </c>
      <c r="M17" s="3">
        <v>0</v>
      </c>
      <c r="N17" s="3">
        <v>-2200</v>
      </c>
      <c r="O17" s="3">
        <v>-900</v>
      </c>
      <c r="P17" s="3">
        <v>0</v>
      </c>
      <c r="Q17" s="3">
        <v>-900</v>
      </c>
      <c r="R17" s="3">
        <v>-17500</v>
      </c>
      <c r="S17" s="3">
        <v>0</v>
      </c>
      <c r="T17" s="3">
        <v>0</v>
      </c>
      <c r="U17" s="3">
        <v>0</v>
      </c>
      <c r="V17" s="3">
        <v>-17500</v>
      </c>
      <c r="W17" s="3">
        <v>0</v>
      </c>
      <c r="X17" s="3">
        <v>-17500</v>
      </c>
      <c r="Y17" s="37" t="s">
        <v>91</v>
      </c>
    </row>
    <row r="18">
      <c r="A18" s="4"/>
      <c r="B18" s="14" t="s">
        <v>1266</v>
      </c>
      <c r="C18" s="41" t="s">
        <v>113</v>
      </c>
      <c r="D18" s="30">
        <v>-1300</v>
      </c>
      <c r="E18" s="30">
        <v>0</v>
      </c>
      <c r="F18" s="30">
        <v>0</v>
      </c>
      <c r="G18" s="30">
        <v>200</v>
      </c>
      <c r="H18" s="30">
        <v>-1100</v>
      </c>
      <c r="I18" s="30">
        <v>0</v>
      </c>
      <c r="J18" s="30">
        <v>-1100</v>
      </c>
      <c r="K18" s="30">
        <v>-200</v>
      </c>
      <c r="L18" s="30">
        <v>0</v>
      </c>
      <c r="M18" s="30">
        <v>0</v>
      </c>
      <c r="N18" s="30">
        <v>-1500</v>
      </c>
      <c r="O18" s="30">
        <v>-1700</v>
      </c>
      <c r="P18" s="30">
        <v>0</v>
      </c>
      <c r="Q18" s="30">
        <v>-1700</v>
      </c>
      <c r="R18" s="30">
        <v>-1500</v>
      </c>
      <c r="S18" s="30">
        <v>0</v>
      </c>
      <c r="T18" s="30">
        <v>0</v>
      </c>
      <c r="U18" s="30">
        <v>700</v>
      </c>
      <c r="V18" s="30">
        <v>-800.000000000004</v>
      </c>
      <c r="W18" s="30">
        <v>0</v>
      </c>
      <c r="X18" s="30">
        <v>-800.000000000004</v>
      </c>
      <c r="Y18" s="41" t="s">
        <v>113</v>
      </c>
    </row>
  </sheetData>
  <mergeCells count="16">
    <mergeCell ref="A1:C1"/>
    <mergeCell ref="A2:C2"/>
    <mergeCell ref="D4:E4"/>
    <mergeCell ref="B10:H10"/>
    <mergeCell ref="D12:J12"/>
    <mergeCell ref="K12:Q12"/>
    <mergeCell ref="R12:X12"/>
    <mergeCell ref="D13:H13"/>
    <mergeCell ref="I13:I14"/>
    <mergeCell ref="J13:J14"/>
    <mergeCell ref="K13:O13"/>
    <mergeCell ref="P13:P14"/>
    <mergeCell ref="Q13:Q14"/>
    <mergeCell ref="R13:V13"/>
    <mergeCell ref="W13:W14"/>
    <mergeCell ref="X13:X14"/>
  </mergeCells>
  <dataValidations count="1">
    <dataValidation sqref="C8" allowBlank="1" showInputMessage="1" showErrorMessage="1" type="list">
      <formula1>'@lists'!$A$29:$B$29</formula1>
    </dataValidation>
  </dataValidations>
  <pageSetup orientation="portrait"/>
</worksheet>
</file>

<file path=xl/worksheets/sheet57.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58.xml><?xml version="1.0" encoding="utf-8"?>
<worksheet xmlns="http://schemas.openxmlformats.org/spreadsheetml/2006/main" xmlns:r="http://schemas.openxmlformats.org/officeDocument/2006/relationships">
  <sheetPr>
    <outlinePr summaryBelow="0" summaryRight="0"/>
  </sheetPr>
  <dimension ref="A1:O32"/>
  <sheetViews>
    <sheetView workbookViewId="0"/>
  </sheetViews>
  <sheetFormatPr baseColWidth="10" defaultRowHeight="15"/>
  <cols>
    <col min="1" max="1" width="2.84252" customWidth="1"/>
    <col min="2" max="2" width="16.3354" customWidth="1"/>
    <col min="3" max="3" width="11.9512" customWidth="1"/>
    <col min="4" max="4" width="34.4286" customWidth="1"/>
    <col min="5" max="5" width="8.24184" customWidth="1"/>
    <col min="6" max="6" width="16.3408" customWidth="1"/>
    <col min="7" max="7" width="16.3408" customWidth="1"/>
    <col min="8" max="8" width="16.3408" customWidth="1"/>
    <col min="9" max="9" width="16.3408" customWidth="1"/>
    <col min="10" max="10" width="16.3408" customWidth="1"/>
    <col min="11" max="11" width="16.3408" customWidth="1"/>
    <col min="12" max="12" width="16.3408" customWidth="1"/>
    <col min="13" max="13" width="16.3408" customWidth="1"/>
    <col min="14" max="14" width="16.3408" customWidth="1"/>
    <col min="15" max="15" width="8.24184" customWidth="1"/>
  </cols>
  <sheetData>
    <row r="1">
      <c r="A1" s="11" t="s">
        <v>866</v>
      </c>
      <c r="B1" s="4"/>
      <c r="C1" s="4"/>
      <c r="D1" s="4"/>
      <c r="E1" s="4"/>
      <c r="F1" s="4"/>
      <c r="G1" s="4"/>
      <c r="H1" s="4"/>
      <c r="I1" s="4"/>
      <c r="J1" s="4"/>
      <c r="K1" s="4"/>
      <c r="L1" s="4"/>
      <c r="M1" s="4"/>
      <c r="N1" s="4"/>
      <c r="O1" s="4"/>
    </row>
    <row r="2">
      <c r="A2" s="11" t="s">
        <v>1047</v>
      </c>
      <c r="B2" s="4"/>
      <c r="C2" s="4"/>
      <c r="D2" s="4"/>
      <c r="E2" s="4"/>
      <c r="F2" s="4"/>
      <c r="G2" s="4"/>
      <c r="H2" s="4"/>
      <c r="I2" s="4"/>
      <c r="J2" s="4"/>
      <c r="K2" s="4"/>
      <c r="L2" s="4"/>
      <c r="M2" s="4"/>
      <c r="N2" s="4"/>
      <c r="O2" s="4"/>
    </row>
    <row r="3" ht="14" customHeight="1">
      <c r="A3" s="4"/>
      <c r="B3" s="4"/>
      <c r="C3" s="4"/>
      <c r="D3" s="4"/>
      <c r="E3" s="4"/>
      <c r="F3" s="4"/>
      <c r="G3" s="4"/>
      <c r="H3" s="4"/>
      <c r="I3" s="4"/>
      <c r="J3" s="4"/>
      <c r="K3" s="4"/>
      <c r="L3" s="4"/>
      <c r="M3" s="4"/>
      <c r="N3" s="4"/>
      <c r="O3" s="4"/>
    </row>
    <row r="4">
      <c r="A4" s="15"/>
      <c r="B4" s="21" t="s">
        <v>846</v>
      </c>
      <c r="C4" s="33" t="s">
        <v>145</v>
      </c>
      <c r="D4" s="8" t="str">
        <f>IF(C4&lt;&gt;"",VLOOKUP(C4,'@Entities28'!A2:B71,2,0),"")</f>
        <v>בנק ירושלים בע"מ</v>
      </c>
      <c r="E4" s="44"/>
      <c r="F4" s="4"/>
      <c r="G4" s="4"/>
      <c r="H4" s="4"/>
      <c r="I4" s="4"/>
      <c r="J4" s="4"/>
      <c r="K4" s="4"/>
      <c r="L4" s="4"/>
      <c r="M4" s="4"/>
      <c r="N4" s="4"/>
      <c r="O4" s="4"/>
    </row>
    <row r="5">
      <c r="A5" s="12"/>
      <c r="B5" s="12" t="s">
        <v>2122</v>
      </c>
      <c r="C5" s="35">
        <v>43465</v>
      </c>
      <c r="D5" s="4"/>
      <c r="E5" s="4"/>
      <c r="F5" s="4"/>
      <c r="G5" s="4"/>
      <c r="H5" s="4"/>
      <c r="I5" s="4"/>
      <c r="J5" s="4"/>
      <c r="K5" s="4"/>
      <c r="L5" s="4"/>
      <c r="M5" s="4"/>
      <c r="N5" s="4"/>
      <c r="O5" s="4"/>
    </row>
    <row r="6">
      <c r="A6" s="12"/>
      <c r="B6" s="26" t="str">
        <f>"סוג מטבע"&amp;IF(C6="ILS","אלפי ש""""ח","")</f>
        <v>סוג מטבעאלפי ש"ח</v>
      </c>
      <c r="C6" s="36" t="s">
        <v>556</v>
      </c>
      <c r="D6" s="4"/>
      <c r="E6" s="4"/>
      <c r="F6" s="4"/>
      <c r="G6" s="4"/>
      <c r="H6" s="4"/>
      <c r="I6" s="4"/>
      <c r="J6" s="4"/>
      <c r="K6" s="4"/>
      <c r="L6" s="4"/>
      <c r="M6" s="4"/>
      <c r="N6" s="4"/>
      <c r="O6" s="4"/>
    </row>
    <row r="7" ht="18" customHeight="1">
      <c r="A7" s="16"/>
      <c r="B7" s="16"/>
      <c r="C7" s="10"/>
      <c r="D7" s="4"/>
      <c r="E7" s="4"/>
      <c r="F7" s="4"/>
      <c r="G7" s="4"/>
      <c r="H7" s="4"/>
      <c r="I7" s="4"/>
      <c r="J7" s="4"/>
      <c r="K7" s="4"/>
      <c r="L7" s="4"/>
      <c r="M7" s="4"/>
      <c r="N7" s="4"/>
      <c r="O7" s="4"/>
    </row>
    <row r="8">
      <c r="A8" s="17"/>
      <c r="B8" s="17" t="s">
        <v>1509</v>
      </c>
      <c r="C8" s="29" t="s">
        <v>212</v>
      </c>
      <c r="D8" s="4"/>
      <c r="E8" s="4"/>
      <c r="F8" s="4"/>
      <c r="G8" s="4"/>
      <c r="H8" s="4"/>
      <c r="I8" s="4"/>
      <c r="J8" s="4"/>
      <c r="K8" s="4"/>
      <c r="L8" s="4"/>
      <c r="M8" s="4"/>
      <c r="N8" s="4"/>
      <c r="O8" s="4"/>
    </row>
    <row r="9" ht="14" customHeight="1">
      <c r="A9" s="4"/>
      <c r="B9" s="4"/>
      <c r="C9" s="4"/>
      <c r="D9" s="4"/>
      <c r="E9" s="4"/>
      <c r="F9" s="4"/>
      <c r="G9" s="4"/>
      <c r="H9" s="4"/>
      <c r="I9" s="4"/>
      <c r="J9" s="4"/>
      <c r="K9" s="4"/>
      <c r="L9" s="4"/>
      <c r="M9" s="4"/>
      <c r="N9" s="4"/>
      <c r="O9" s="4"/>
    </row>
    <row r="10" ht="18" customHeight="1">
      <c r="A10" s="4"/>
      <c r="B10" s="63" t="s">
        <v>213</v>
      </c>
      <c r="C10" s="4"/>
      <c r="D10" s="4"/>
      <c r="E10" s="4"/>
      <c r="F10" s="4"/>
      <c r="G10" s="4"/>
      <c r="H10" s="4"/>
      <c r="I10" s="4"/>
      <c r="J10" s="4"/>
      <c r="K10" s="64"/>
      <c r="L10" s="4"/>
      <c r="M10" s="4"/>
      <c r="N10" s="4"/>
      <c r="O10" s="4"/>
    </row>
    <row r="11">
      <c r="A11" s="4"/>
      <c r="B11" s="28" t="s">
        <v>212</v>
      </c>
      <c r="C11" s="4"/>
      <c r="D11" s="4"/>
      <c r="E11" s="4"/>
      <c r="F11" s="4"/>
      <c r="G11" s="4"/>
      <c r="H11" s="4"/>
      <c r="I11" s="4"/>
      <c r="J11" s="4"/>
      <c r="K11" s="4"/>
      <c r="L11" s="4"/>
      <c r="M11" s="4"/>
      <c r="N11" s="4"/>
      <c r="O11" s="4"/>
    </row>
    <row r="12">
      <c r="A12" s="4"/>
      <c r="B12" s="4"/>
      <c r="C12" s="4"/>
      <c r="D12" s="4"/>
      <c r="E12" s="4"/>
      <c r="F12" s="46" t="s">
        <v>2145</v>
      </c>
      <c r="G12" s="48"/>
      <c r="H12" s="46"/>
      <c r="I12" s="46" t="s">
        <v>2116</v>
      </c>
      <c r="J12" s="48"/>
      <c r="K12" s="46"/>
      <c r="L12" s="46" t="s">
        <v>1343</v>
      </c>
      <c r="M12" s="48"/>
      <c r="N12" s="46"/>
      <c r="O12" s="4"/>
    </row>
    <row r="13">
      <c r="A13" s="4"/>
      <c r="B13" s="4"/>
      <c r="C13" s="4"/>
      <c r="D13" s="4"/>
      <c r="E13" s="4"/>
      <c r="F13" s="46" t="s">
        <v>1340</v>
      </c>
      <c r="G13" s="46" t="s">
        <v>1109</v>
      </c>
      <c r="H13" s="46" t="s">
        <v>1322</v>
      </c>
      <c r="I13" s="46" t="s">
        <v>1340</v>
      </c>
      <c r="J13" s="46" t="s">
        <v>1109</v>
      </c>
      <c r="K13" s="46" t="s">
        <v>1322</v>
      </c>
      <c r="L13" s="46" t="s">
        <v>1340</v>
      </c>
      <c r="M13" s="46" t="s">
        <v>1109</v>
      </c>
      <c r="N13" s="46" t="s">
        <v>1322</v>
      </c>
      <c r="O13" s="4"/>
    </row>
    <row r="14" ht="14" customHeight="1">
      <c r="A14" s="4"/>
      <c r="B14" s="4"/>
      <c r="C14" s="4"/>
      <c r="D14" s="4"/>
      <c r="E14" s="4"/>
      <c r="F14" s="37" t="s">
        <v>55</v>
      </c>
      <c r="G14" s="37" t="s">
        <v>91</v>
      </c>
      <c r="H14" s="37" t="s">
        <v>113</v>
      </c>
      <c r="I14" s="37" t="s">
        <v>55</v>
      </c>
      <c r="J14" s="37" t="s">
        <v>91</v>
      </c>
      <c r="K14" s="37" t="s">
        <v>113</v>
      </c>
      <c r="L14" s="37" t="s">
        <v>55</v>
      </c>
      <c r="M14" s="37" t="s">
        <v>91</v>
      </c>
      <c r="N14" s="37" t="s">
        <v>113</v>
      </c>
      <c r="O14" s="4"/>
    </row>
    <row r="15" ht="31" customHeight="1">
      <c r="A15" s="4"/>
      <c r="B15" s="14" t="s">
        <v>1101</v>
      </c>
      <c r="C15" s="14" t="s">
        <v>1125</v>
      </c>
      <c r="D15" s="20" t="s">
        <v>2008</v>
      </c>
      <c r="E15" s="37" t="s">
        <v>55</v>
      </c>
      <c r="F15" s="3">
        <v>-1200</v>
      </c>
      <c r="G15" s="3">
        <v>-400</v>
      </c>
      <c r="H15" s="3">
        <v>-800</v>
      </c>
      <c r="I15" s="3">
        <v>3900</v>
      </c>
      <c r="J15" s="3">
        <v>1400</v>
      </c>
      <c r="K15" s="3">
        <v>2500</v>
      </c>
      <c r="L15" s="3">
        <v>7300</v>
      </c>
      <c r="M15" s="3">
        <v>2600</v>
      </c>
      <c r="N15" s="3">
        <v>4700</v>
      </c>
      <c r="O15" s="37" t="s">
        <v>55</v>
      </c>
    </row>
    <row r="16" ht="31" customHeight="1">
      <c r="A16" s="4"/>
      <c r="B16" s="31"/>
      <c r="C16" s="31"/>
      <c r="D16" s="20" t="s">
        <v>1063</v>
      </c>
      <c r="E16" s="37" t="s">
        <v>91</v>
      </c>
      <c r="F16" s="3">
        <v>-500</v>
      </c>
      <c r="G16" s="3">
        <v>-200</v>
      </c>
      <c r="H16" s="3">
        <v>-300</v>
      </c>
      <c r="I16" s="3">
        <v>-1900</v>
      </c>
      <c r="J16" s="3">
        <v>-700</v>
      </c>
      <c r="K16" s="3">
        <v>-1200</v>
      </c>
      <c r="L16" s="3">
        <v>-35000</v>
      </c>
      <c r="M16" s="3">
        <v>-12800</v>
      </c>
      <c r="N16" s="3">
        <v>-22200</v>
      </c>
      <c r="O16" s="37" t="s">
        <v>91</v>
      </c>
    </row>
    <row r="17">
      <c r="A17" s="4"/>
      <c r="B17" s="31"/>
      <c r="C17" s="20"/>
      <c r="D17" s="20" t="s">
        <v>1634</v>
      </c>
      <c r="E17" s="37" t="s">
        <v>113</v>
      </c>
      <c r="F17" s="3">
        <v>-1700</v>
      </c>
      <c r="G17" s="3">
        <v>-600</v>
      </c>
      <c r="H17" s="3">
        <v>-1100</v>
      </c>
      <c r="I17" s="3">
        <v>2000</v>
      </c>
      <c r="J17" s="3">
        <v>700</v>
      </c>
      <c r="K17" s="3">
        <v>1300</v>
      </c>
      <c r="L17" s="3">
        <v>-27700</v>
      </c>
      <c r="M17" s="3">
        <v>-10200</v>
      </c>
      <c r="N17" s="3">
        <v>-17500</v>
      </c>
      <c r="O17" s="37" t="s">
        <v>113</v>
      </c>
    </row>
    <row r="18">
      <c r="A18" s="4"/>
      <c r="B18" s="31"/>
      <c r="C18" s="14" t="s">
        <v>1128</v>
      </c>
      <c r="D18" s="20" t="s">
        <v>1130</v>
      </c>
      <c r="E18" s="37" t="s">
        <v>127</v>
      </c>
      <c r="F18" s="3"/>
      <c r="G18" s="3"/>
      <c r="H18" s="3"/>
      <c r="I18" s="3"/>
      <c r="J18" s="3"/>
      <c r="K18" s="3"/>
      <c r="L18" s="3"/>
      <c r="M18" s="3"/>
      <c r="N18" s="3"/>
      <c r="O18" s="37" t="s">
        <v>127</v>
      </c>
    </row>
    <row r="19">
      <c r="A19" s="4"/>
      <c r="B19" s="31"/>
      <c r="C19" s="31"/>
      <c r="D19" s="20" t="s">
        <v>919</v>
      </c>
      <c r="E19" s="37" t="s">
        <v>141</v>
      </c>
      <c r="F19" s="3"/>
      <c r="G19" s="3"/>
      <c r="H19" s="3"/>
      <c r="I19" s="3"/>
      <c r="J19" s="3"/>
      <c r="K19" s="3"/>
      <c r="L19" s="3"/>
      <c r="M19" s="3"/>
      <c r="N19" s="3"/>
      <c r="O19" s="37" t="s">
        <v>141</v>
      </c>
    </row>
    <row r="20" ht="31" customHeight="1">
      <c r="A20" s="4"/>
      <c r="B20" s="31"/>
      <c r="C20" s="31"/>
      <c r="D20" s="20" t="s">
        <v>2009</v>
      </c>
      <c r="E20" s="37" t="s">
        <v>147</v>
      </c>
      <c r="F20" s="3"/>
      <c r="G20" s="3"/>
      <c r="H20" s="3"/>
      <c r="I20" s="3"/>
      <c r="J20" s="3"/>
      <c r="K20" s="3"/>
      <c r="L20" s="3"/>
      <c r="M20" s="3"/>
      <c r="N20" s="3"/>
      <c r="O20" s="37" t="s">
        <v>147</v>
      </c>
    </row>
    <row r="21" ht="16" customHeight="1">
      <c r="A21" s="4"/>
      <c r="B21" s="31"/>
      <c r="C21" s="20"/>
      <c r="D21" s="20" t="s">
        <v>2071</v>
      </c>
      <c r="E21" s="37" t="s">
        <v>352</v>
      </c>
      <c r="F21" s="3">
        <v>0</v>
      </c>
      <c r="G21" s="3"/>
      <c r="H21" s="3">
        <v>0</v>
      </c>
      <c r="I21" s="3">
        <v>0</v>
      </c>
      <c r="J21" s="3"/>
      <c r="K21" s="3">
        <v>0</v>
      </c>
      <c r="L21" s="3">
        <v>0</v>
      </c>
      <c r="M21" s="3"/>
      <c r="N21" s="3">
        <v>0</v>
      </c>
      <c r="O21" s="37" t="s">
        <v>352</v>
      </c>
    </row>
    <row r="22" ht="31" customHeight="1">
      <c r="A22" s="4"/>
      <c r="B22" s="31"/>
      <c r="C22" s="14" t="s">
        <v>918</v>
      </c>
      <c r="D22" s="20" t="s">
        <v>2006</v>
      </c>
      <c r="E22" s="37" t="s">
        <v>353</v>
      </c>
      <c r="F22" s="3"/>
      <c r="G22" s="3"/>
      <c r="H22" s="3"/>
      <c r="I22" s="3"/>
      <c r="J22" s="3"/>
      <c r="K22" s="3"/>
      <c r="L22" s="3"/>
      <c r="M22" s="3"/>
      <c r="N22" s="3"/>
      <c r="O22" s="37" t="s">
        <v>353</v>
      </c>
    </row>
    <row r="23" ht="31" customHeight="1">
      <c r="A23" s="4"/>
      <c r="B23" s="31"/>
      <c r="C23" s="31"/>
      <c r="D23" s="20" t="s">
        <v>1064</v>
      </c>
      <c r="E23" s="37" t="s">
        <v>381</v>
      </c>
      <c r="F23" s="3"/>
      <c r="G23" s="3"/>
      <c r="H23" s="3"/>
      <c r="I23" s="3"/>
      <c r="J23" s="3"/>
      <c r="K23" s="3"/>
      <c r="L23" s="3"/>
      <c r="M23" s="3"/>
      <c r="N23" s="3"/>
      <c r="O23" s="37" t="s">
        <v>381</v>
      </c>
    </row>
    <row r="24" ht="16" customHeight="1">
      <c r="A24" s="4"/>
      <c r="B24" s="31"/>
      <c r="C24" s="20"/>
      <c r="D24" s="20" t="s">
        <v>2071</v>
      </c>
      <c r="E24" s="37" t="s">
        <v>62</v>
      </c>
      <c r="F24" s="3">
        <v>0</v>
      </c>
      <c r="G24" s="3"/>
      <c r="H24" s="3">
        <v>0</v>
      </c>
      <c r="I24" s="3">
        <v>0</v>
      </c>
      <c r="J24" s="3"/>
      <c r="K24" s="3">
        <v>0</v>
      </c>
      <c r="L24" s="3">
        <v>0</v>
      </c>
      <c r="M24" s="3"/>
      <c r="N24" s="3">
        <v>0</v>
      </c>
      <c r="O24" s="37" t="s">
        <v>62</v>
      </c>
    </row>
    <row r="25">
      <c r="A25" s="4"/>
      <c r="B25" s="31"/>
      <c r="C25" s="14" t="s">
        <v>984</v>
      </c>
      <c r="D25" s="20" t="s">
        <v>1974</v>
      </c>
      <c r="E25" s="37" t="s">
        <v>68</v>
      </c>
      <c r="F25" s="3">
        <v>2800</v>
      </c>
      <c r="G25" s="3">
        <v>1000</v>
      </c>
      <c r="H25" s="3">
        <v>1800</v>
      </c>
      <c r="I25" s="3">
        <v>-2900</v>
      </c>
      <c r="J25" s="3">
        <v>-900</v>
      </c>
      <c r="K25" s="3">
        <v>-2000</v>
      </c>
      <c r="L25" s="3">
        <v>300</v>
      </c>
      <c r="M25" s="3">
        <v>100</v>
      </c>
      <c r="N25" s="3">
        <v>200</v>
      </c>
      <c r="O25" s="37" t="s">
        <v>68</v>
      </c>
    </row>
    <row r="26">
      <c r="A26" s="4"/>
      <c r="B26" s="31"/>
      <c r="C26" s="31"/>
      <c r="D26" s="20" t="s">
        <v>1161</v>
      </c>
      <c r="E26" s="37" t="s">
        <v>72</v>
      </c>
      <c r="F26" s="3">
        <v>0</v>
      </c>
      <c r="G26" s="3">
        <v>0</v>
      </c>
      <c r="H26" s="3">
        <v>0</v>
      </c>
      <c r="I26" s="3">
        <v>0</v>
      </c>
      <c r="J26" s="3">
        <v>0</v>
      </c>
      <c r="K26" s="3">
        <v>0</v>
      </c>
      <c r="L26" s="3">
        <v>0</v>
      </c>
      <c r="M26" s="3">
        <v>0</v>
      </c>
      <c r="N26" s="3">
        <v>0</v>
      </c>
      <c r="O26" s="37" t="s">
        <v>72</v>
      </c>
    </row>
    <row r="27" ht="31" customHeight="1">
      <c r="A27" s="4"/>
      <c r="B27" s="31"/>
      <c r="C27" s="31"/>
      <c r="D27" s="20" t="s">
        <v>1065</v>
      </c>
      <c r="E27" s="37" t="s">
        <v>79</v>
      </c>
      <c r="F27" s="3">
        <v>-200</v>
      </c>
      <c r="G27" s="3">
        <v>-100</v>
      </c>
      <c r="H27" s="3">
        <v>-100</v>
      </c>
      <c r="I27" s="3">
        <v>-300</v>
      </c>
      <c r="J27" s="3">
        <v>-100</v>
      </c>
      <c r="K27" s="3">
        <v>-200</v>
      </c>
      <c r="L27" s="3">
        <v>-300</v>
      </c>
      <c r="M27" s="3">
        <v>-100</v>
      </c>
      <c r="N27" s="3">
        <v>-200</v>
      </c>
      <c r="O27" s="37" t="s">
        <v>79</v>
      </c>
    </row>
    <row r="28">
      <c r="A28" s="4"/>
      <c r="B28" s="31"/>
      <c r="C28" s="31"/>
      <c r="D28" s="20" t="s">
        <v>749</v>
      </c>
      <c r="E28" s="37" t="s">
        <v>82</v>
      </c>
      <c r="F28" s="3">
        <v>0</v>
      </c>
      <c r="G28" s="3">
        <v>0</v>
      </c>
      <c r="H28" s="3">
        <v>0</v>
      </c>
      <c r="I28" s="3">
        <v>0</v>
      </c>
      <c r="J28" s="3">
        <v>0</v>
      </c>
      <c r="K28" s="3">
        <v>0</v>
      </c>
      <c r="L28" s="3">
        <v>0</v>
      </c>
      <c r="M28" s="3">
        <v>0</v>
      </c>
      <c r="N28" s="3">
        <v>0</v>
      </c>
      <c r="O28" s="37" t="s">
        <v>82</v>
      </c>
    </row>
    <row r="29">
      <c r="A29" s="4"/>
      <c r="B29" s="20"/>
      <c r="C29" s="14"/>
      <c r="D29" s="20" t="s">
        <v>2071</v>
      </c>
      <c r="E29" s="37" t="s">
        <v>84</v>
      </c>
      <c r="F29" s="3">
        <v>2600</v>
      </c>
      <c r="G29" s="3">
        <v>900</v>
      </c>
      <c r="H29" s="3">
        <v>1700</v>
      </c>
      <c r="I29" s="3">
        <v>-3200</v>
      </c>
      <c r="J29" s="3">
        <v>-1000</v>
      </c>
      <c r="K29" s="3">
        <v>-2200</v>
      </c>
      <c r="L29" s="3">
        <v>0</v>
      </c>
      <c r="M29" s="3">
        <v>0</v>
      </c>
      <c r="N29" s="3">
        <v>0</v>
      </c>
      <c r="O29" s="37" t="s">
        <v>84</v>
      </c>
    </row>
    <row r="30">
      <c r="A30" s="4"/>
      <c r="B30" s="20" t="s">
        <v>1682</v>
      </c>
      <c r="C30" s="48"/>
      <c r="D30" s="20"/>
      <c r="E30" s="37" t="s">
        <v>85</v>
      </c>
      <c r="F30" s="3">
        <v>900</v>
      </c>
      <c r="G30" s="3">
        <v>300</v>
      </c>
      <c r="H30" s="3">
        <v>600</v>
      </c>
      <c r="I30" s="3">
        <v>-1200</v>
      </c>
      <c r="J30" s="3">
        <v>-300</v>
      </c>
      <c r="K30" s="3">
        <v>-900</v>
      </c>
      <c r="L30" s="3">
        <v>-27700</v>
      </c>
      <c r="M30" s="3">
        <v>-10200</v>
      </c>
      <c r="N30" s="3">
        <v>-17500</v>
      </c>
      <c r="O30" s="37" t="s">
        <v>85</v>
      </c>
    </row>
    <row r="31">
      <c r="A31" s="4"/>
      <c r="B31" s="20" t="s">
        <v>2064</v>
      </c>
      <c r="C31" s="48"/>
      <c r="D31" s="20"/>
      <c r="E31" s="37" t="s">
        <v>86</v>
      </c>
      <c r="F31" s="3">
        <v>0</v>
      </c>
      <c r="G31" s="3">
        <v>0</v>
      </c>
      <c r="H31" s="3">
        <v>0</v>
      </c>
      <c r="I31" s="3">
        <v>0</v>
      </c>
      <c r="J31" s="3">
        <v>0</v>
      </c>
      <c r="K31" s="3">
        <v>0</v>
      </c>
      <c r="L31" s="3">
        <v>0</v>
      </c>
      <c r="M31" s="3">
        <v>0</v>
      </c>
      <c r="N31" s="3">
        <v>0</v>
      </c>
      <c r="O31" s="37" t="s">
        <v>86</v>
      </c>
    </row>
    <row r="32" ht="16" customHeight="1">
      <c r="A32" s="4"/>
      <c r="B32" s="14" t="s">
        <v>2065</v>
      </c>
      <c r="C32" s="32"/>
      <c r="D32" s="14"/>
      <c r="E32" s="41" t="s">
        <v>88</v>
      </c>
      <c r="F32" s="30">
        <v>900</v>
      </c>
      <c r="G32" s="30">
        <v>300</v>
      </c>
      <c r="H32" s="30">
        <v>600</v>
      </c>
      <c r="I32" s="30">
        <v>-1200</v>
      </c>
      <c r="J32" s="30">
        <v>-300</v>
      </c>
      <c r="K32" s="30">
        <v>-900</v>
      </c>
      <c r="L32" s="30">
        <v>-27700</v>
      </c>
      <c r="M32" s="30">
        <v>-10200</v>
      </c>
      <c r="N32" s="30">
        <v>-17500</v>
      </c>
      <c r="O32" s="41" t="s">
        <v>88</v>
      </c>
    </row>
  </sheetData>
  <mergeCells count="15">
    <mergeCell ref="A1:C1"/>
    <mergeCell ref="A2:C2"/>
    <mergeCell ref="D4:E4"/>
    <mergeCell ref="B10:K10"/>
    <mergeCell ref="F12:H12"/>
    <mergeCell ref="I12:K12"/>
    <mergeCell ref="L12:N12"/>
    <mergeCell ref="B15:B29"/>
    <mergeCell ref="C15:C17"/>
    <mergeCell ref="C18:C21"/>
    <mergeCell ref="C22:C24"/>
    <mergeCell ref="C25:C29"/>
    <mergeCell ref="B30:D30"/>
    <mergeCell ref="B31:D31"/>
    <mergeCell ref="B32:D32"/>
  </mergeCells>
  <dataValidations count="1">
    <dataValidation sqref="C8" allowBlank="1" showInputMessage="1" showErrorMessage="1" type="list">
      <formula1>'@lists'!$A$30:$B$30</formula1>
    </dataValidation>
  </dataValidations>
  <pageSetup orientation="portrait"/>
</worksheet>
</file>

<file path=xl/worksheets/sheet59.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6.xml><?xml version="1.0" encoding="utf-8"?>
<worksheet xmlns="http://schemas.openxmlformats.org/spreadsheetml/2006/main" xmlns:r="http://schemas.openxmlformats.org/officeDocument/2006/relationships">
  <sheetPr>
    <outlinePr summaryBelow="0" summaryRight="0"/>
  </sheetPr>
  <dimension ref="A1:R37"/>
  <sheetViews>
    <sheetView workbookViewId="0"/>
  </sheetViews>
  <sheetFormatPr baseColWidth="10" defaultRowHeight="15"/>
  <cols>
    <col min="1" max="1" width="2.84252" customWidth="1"/>
    <col min="2" max="2" width="21.5728" customWidth="1"/>
    <col min="3" max="3" width="21.5728" customWidth="1"/>
    <col min="4" max="4" width="8.24184"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21.5728" customWidth="1"/>
    <col min="18" max="18" width="8.24184" customWidth="1"/>
  </cols>
  <sheetData>
    <row r="1">
      <c r="A1" s="11" t="s">
        <v>866</v>
      </c>
      <c r="B1" s="4"/>
      <c r="C1" s="4"/>
      <c r="D1" s="4"/>
      <c r="E1" s="4"/>
      <c r="F1" s="4"/>
      <c r="G1" s="4"/>
      <c r="H1" s="4"/>
      <c r="I1" s="4"/>
      <c r="J1" s="4"/>
      <c r="K1" s="4"/>
      <c r="L1" s="4"/>
      <c r="M1" s="4"/>
      <c r="N1" s="4"/>
      <c r="O1" s="4"/>
      <c r="P1" s="4"/>
      <c r="Q1" s="4"/>
      <c r="R1" s="4"/>
    </row>
    <row r="2">
      <c r="A2" s="11" t="s">
        <v>1047</v>
      </c>
      <c r="B2" s="4"/>
      <c r="C2" s="4"/>
      <c r="D2" s="4"/>
      <c r="E2" s="4"/>
      <c r="F2" s="4"/>
      <c r="G2" s="4"/>
      <c r="H2" s="4"/>
      <c r="I2" s="4"/>
      <c r="J2" s="4"/>
      <c r="K2" s="4"/>
      <c r="L2" s="4"/>
      <c r="M2" s="4"/>
      <c r="N2" s="4"/>
      <c r="O2" s="4"/>
      <c r="P2" s="4"/>
      <c r="Q2" s="4"/>
      <c r="R2" s="4"/>
    </row>
    <row r="3" ht="14" customHeight="1">
      <c r="A3" s="4"/>
      <c r="B3" s="4"/>
      <c r="C3" s="4"/>
      <c r="D3" s="4"/>
      <c r="E3" s="4"/>
      <c r="F3" s="4"/>
      <c r="G3" s="4"/>
      <c r="H3" s="4"/>
      <c r="I3" s="4"/>
      <c r="J3" s="4"/>
      <c r="K3" s="4"/>
      <c r="L3" s="4"/>
      <c r="M3" s="4"/>
      <c r="N3" s="4"/>
      <c r="O3" s="4"/>
      <c r="P3" s="4"/>
      <c r="Q3" s="4"/>
      <c r="R3" s="4"/>
    </row>
    <row r="4">
      <c r="A4" s="15"/>
      <c r="B4" s="21" t="s">
        <v>846</v>
      </c>
      <c r="C4" s="33" t="s">
        <v>145</v>
      </c>
      <c r="D4" s="8" t="str">
        <f>IF(C4&lt;&gt;"",VLOOKUP(C4,'@Entities2'!A2:B71,2,0),"")</f>
        <v>בנק ירושלים בע"מ</v>
      </c>
      <c r="E4" s="44"/>
      <c r="F4" s="4"/>
      <c r="G4" s="4"/>
      <c r="H4" s="4"/>
      <c r="I4" s="4"/>
      <c r="J4" s="4"/>
      <c r="K4" s="4"/>
      <c r="L4" s="4"/>
      <c r="M4" s="4"/>
      <c r="N4" s="4"/>
      <c r="O4" s="4"/>
      <c r="P4" s="4"/>
      <c r="Q4" s="4"/>
      <c r="R4" s="4"/>
    </row>
    <row r="5">
      <c r="A5" s="12"/>
      <c r="B5" s="12" t="s">
        <v>2122</v>
      </c>
      <c r="C5" s="35">
        <v>43465</v>
      </c>
      <c r="D5" s="4"/>
      <c r="E5" s="4"/>
      <c r="F5" s="4"/>
      <c r="G5" s="4"/>
      <c r="H5" s="4"/>
      <c r="I5" s="4"/>
      <c r="J5" s="4"/>
      <c r="K5" s="4"/>
      <c r="L5" s="4"/>
      <c r="M5" s="4"/>
      <c r="N5" s="4"/>
      <c r="O5" s="4"/>
      <c r="P5" s="4"/>
      <c r="Q5" s="4"/>
      <c r="R5" s="4"/>
    </row>
    <row r="6">
      <c r="A6" s="12"/>
      <c r="B6" s="26" t="str">
        <f>"סוג מטבע"&amp;IF(C6="ILS","אלפי ש""""ח","")</f>
        <v>סוג מטבעאלפי ש"ח</v>
      </c>
      <c r="C6" s="36" t="s">
        <v>556</v>
      </c>
      <c r="D6" s="4"/>
      <c r="E6" s="4"/>
      <c r="F6" s="4"/>
      <c r="G6" s="4"/>
      <c r="H6" s="4"/>
      <c r="I6" s="4"/>
      <c r="J6" s="4"/>
      <c r="K6" s="4"/>
      <c r="L6" s="4"/>
      <c r="M6" s="4"/>
      <c r="N6" s="4"/>
      <c r="O6" s="4"/>
      <c r="P6" s="4"/>
      <c r="Q6" s="4"/>
      <c r="R6" s="4"/>
    </row>
    <row r="7">
      <c r="A7" s="16"/>
      <c r="B7" s="16"/>
      <c r="C7" s="10"/>
      <c r="D7" s="4"/>
      <c r="E7" s="4"/>
      <c r="F7" s="4"/>
      <c r="G7" s="4"/>
      <c r="H7" s="4"/>
      <c r="I7" s="4"/>
      <c r="J7" s="4"/>
      <c r="K7" s="4"/>
      <c r="L7" s="4"/>
      <c r="M7" s="4"/>
      <c r="N7" s="4"/>
      <c r="O7" s="4"/>
      <c r="P7" s="4"/>
      <c r="Q7" s="4"/>
      <c r="R7" s="4"/>
    </row>
    <row r="8">
      <c r="A8" s="17"/>
      <c r="B8" s="17" t="s">
        <v>1509</v>
      </c>
      <c r="C8" s="29" t="s">
        <v>150</v>
      </c>
      <c r="D8" s="4"/>
      <c r="E8" s="4"/>
      <c r="F8" s="4"/>
      <c r="G8" s="4"/>
      <c r="H8" s="4"/>
      <c r="I8" s="4"/>
      <c r="J8" s="4"/>
      <c r="K8" s="4"/>
      <c r="L8" s="4"/>
      <c r="M8" s="4"/>
      <c r="N8" s="4"/>
      <c r="O8" s="4"/>
      <c r="P8" s="4"/>
      <c r="Q8" s="4"/>
      <c r="R8" s="4"/>
    </row>
    <row r="9" ht="14" customHeight="1">
      <c r="A9" s="4"/>
      <c r="B9" s="4"/>
      <c r="C9" s="4"/>
      <c r="D9" s="4"/>
      <c r="E9" s="4"/>
      <c r="F9" s="4"/>
      <c r="G9" s="4"/>
      <c r="H9" s="4"/>
      <c r="I9" s="4"/>
      <c r="J9" s="4"/>
      <c r="K9" s="4"/>
      <c r="L9" s="4"/>
      <c r="M9" s="4"/>
      <c r="N9" s="4"/>
      <c r="O9" s="4"/>
      <c r="P9" s="4"/>
      <c r="Q9" s="4"/>
      <c r="R9" s="4"/>
    </row>
    <row r="10" ht="18" customHeight="1">
      <c r="A10" s="4"/>
      <c r="B10" s="27" t="s">
        <v>923</v>
      </c>
      <c r="C10" s="4"/>
      <c r="D10" s="4"/>
      <c r="E10" s="4"/>
      <c r="F10" s="4"/>
      <c r="G10" s="4"/>
      <c r="H10" s="25"/>
      <c r="I10" s="4"/>
      <c r="J10" s="4"/>
      <c r="K10" s="4"/>
      <c r="L10" s="4"/>
      <c r="M10" s="4"/>
      <c r="N10" s="4"/>
      <c r="O10" s="4"/>
      <c r="P10" s="4"/>
      <c r="Q10" s="4"/>
      <c r="R10" s="4"/>
    </row>
    <row r="11">
      <c r="A11" s="4"/>
      <c r="B11" s="28" t="s">
        <v>150</v>
      </c>
      <c r="C11" s="4"/>
      <c r="D11" s="4"/>
      <c r="E11" s="4"/>
      <c r="F11" s="4"/>
      <c r="G11" s="4"/>
      <c r="H11" s="4"/>
      <c r="I11" s="4"/>
      <c r="J11" s="4"/>
      <c r="K11" s="4"/>
      <c r="L11" s="4"/>
      <c r="M11" s="4"/>
      <c r="N11" s="4"/>
      <c r="O11" s="4"/>
      <c r="P11" s="4"/>
      <c r="Q11" s="4"/>
      <c r="R11" s="4"/>
    </row>
    <row r="12">
      <c r="A12" s="4"/>
      <c r="B12" s="4"/>
      <c r="C12" s="4"/>
      <c r="D12" s="4"/>
      <c r="E12" s="46" t="s">
        <v>2145</v>
      </c>
      <c r="F12" s="46" t="s">
        <v>2116</v>
      </c>
      <c r="G12" s="46" t="s">
        <v>1343</v>
      </c>
      <c r="H12" s="46" t="s">
        <v>1342</v>
      </c>
      <c r="I12" s="46" t="s">
        <v>1338</v>
      </c>
      <c r="J12" s="46" t="s">
        <v>1965</v>
      </c>
      <c r="K12" s="46" t="s">
        <v>1967</v>
      </c>
      <c r="L12" s="46" t="s">
        <v>1969</v>
      </c>
      <c r="M12" s="46" t="s">
        <v>1963</v>
      </c>
      <c r="N12" s="46" t="s">
        <v>1966</v>
      </c>
      <c r="O12" s="46" t="s">
        <v>1968</v>
      </c>
      <c r="P12" s="46" t="s">
        <v>1970</v>
      </c>
      <c r="Q12" s="46" t="s">
        <v>1964</v>
      </c>
      <c r="R12" s="4"/>
    </row>
    <row r="13" ht="75" customHeight="1">
      <c r="A13" s="4"/>
      <c r="B13" s="4"/>
      <c r="C13" s="4"/>
      <c r="D13" s="4"/>
      <c r="E13" s="46" t="s">
        <v>1350</v>
      </c>
      <c r="F13" s="46" t="s">
        <v>1350</v>
      </c>
      <c r="G13" s="46" t="s">
        <v>1350</v>
      </c>
      <c r="H13" s="46" t="s">
        <v>1350</v>
      </c>
      <c r="I13" s="46" t="s">
        <v>1350</v>
      </c>
      <c r="J13" s="46" t="s">
        <v>1349</v>
      </c>
      <c r="K13" s="46" t="s">
        <v>1349</v>
      </c>
      <c r="L13" s="46" t="s">
        <v>1349</v>
      </c>
      <c r="M13" s="46" t="s">
        <v>1349</v>
      </c>
      <c r="N13" s="46" t="s">
        <v>1349</v>
      </c>
      <c r="O13" s="46" t="s">
        <v>1349</v>
      </c>
      <c r="P13" s="46" t="s">
        <v>1349</v>
      </c>
      <c r="Q13" s="46" t="s">
        <v>1349</v>
      </c>
      <c r="R13" s="4"/>
    </row>
    <row r="14" ht="14" customHeight="1">
      <c r="A14" s="4"/>
      <c r="B14" s="4"/>
      <c r="C14" s="4"/>
      <c r="D14" s="4"/>
      <c r="E14" s="37" t="s">
        <v>55</v>
      </c>
      <c r="F14" s="37" t="s">
        <v>55</v>
      </c>
      <c r="G14" s="37" t="s">
        <v>55</v>
      </c>
      <c r="H14" s="37" t="s">
        <v>55</v>
      </c>
      <c r="I14" s="37" t="s">
        <v>55</v>
      </c>
      <c r="J14" s="37" t="s">
        <v>91</v>
      </c>
      <c r="K14" s="37" t="s">
        <v>91</v>
      </c>
      <c r="L14" s="37" t="s">
        <v>91</v>
      </c>
      <c r="M14" s="37" t="s">
        <v>91</v>
      </c>
      <c r="N14" s="37" t="s">
        <v>91</v>
      </c>
      <c r="O14" s="37" t="s">
        <v>91</v>
      </c>
      <c r="P14" s="37" t="s">
        <v>91</v>
      </c>
      <c r="Q14" s="37" t="s">
        <v>91</v>
      </c>
      <c r="R14" s="4"/>
    </row>
    <row r="15">
      <c r="A15" s="4"/>
      <c r="B15" s="20" t="s">
        <v>1002</v>
      </c>
      <c r="C15" s="20"/>
      <c r="D15" s="37" t="s">
        <v>55</v>
      </c>
      <c r="E15" s="3">
        <v>527800</v>
      </c>
      <c r="F15" s="3">
        <v>473500</v>
      </c>
      <c r="G15" s="3">
        <v>438300</v>
      </c>
      <c r="H15" s="3">
        <v>406300</v>
      </c>
      <c r="I15" s="3">
        <v>458400</v>
      </c>
      <c r="J15" s="3">
        <v>130400</v>
      </c>
      <c r="K15" s="3">
        <v>130600</v>
      </c>
      <c r="L15" s="3">
        <v>156500</v>
      </c>
      <c r="M15" s="3">
        <v>110300</v>
      </c>
      <c r="N15" s="3">
        <v>122300</v>
      </c>
      <c r="O15" s="3">
        <v>101800</v>
      </c>
      <c r="P15" s="3">
        <v>142700</v>
      </c>
      <c r="Q15" s="3">
        <v>106700</v>
      </c>
      <c r="R15" s="37" t="s">
        <v>55</v>
      </c>
    </row>
    <row r="16">
      <c r="A16" s="4"/>
      <c r="B16" s="20" t="s">
        <v>971</v>
      </c>
      <c r="C16" s="20"/>
      <c r="D16" s="37" t="s">
        <v>91</v>
      </c>
      <c r="E16" s="3">
        <v>144100</v>
      </c>
      <c r="F16" s="3">
        <v>110100</v>
      </c>
      <c r="G16" s="3">
        <v>95300</v>
      </c>
      <c r="H16" s="3">
        <v>72200</v>
      </c>
      <c r="I16" s="3">
        <v>141400</v>
      </c>
      <c r="J16" s="3">
        <v>32200</v>
      </c>
      <c r="K16" s="3">
        <v>33800</v>
      </c>
      <c r="L16" s="3">
        <v>58600</v>
      </c>
      <c r="M16" s="3">
        <v>19500</v>
      </c>
      <c r="N16" s="3">
        <v>27600</v>
      </c>
      <c r="O16" s="3">
        <v>14100</v>
      </c>
      <c r="P16" s="3">
        <v>48400</v>
      </c>
      <c r="Q16" s="3">
        <v>20000</v>
      </c>
      <c r="R16" s="37" t="s">
        <v>91</v>
      </c>
    </row>
    <row r="17">
      <c r="A17" s="4"/>
      <c r="B17" s="20" t="s">
        <v>1007</v>
      </c>
      <c r="C17" s="20"/>
      <c r="D17" s="37" t="s">
        <v>113</v>
      </c>
      <c r="E17" s="3">
        <v>383700</v>
      </c>
      <c r="F17" s="3">
        <v>363400</v>
      </c>
      <c r="G17" s="3">
        <v>343000</v>
      </c>
      <c r="H17" s="3">
        <v>334100</v>
      </c>
      <c r="I17" s="3">
        <v>317000</v>
      </c>
      <c r="J17" s="3">
        <v>98200</v>
      </c>
      <c r="K17" s="3">
        <v>96800</v>
      </c>
      <c r="L17" s="3">
        <v>97900</v>
      </c>
      <c r="M17" s="3">
        <v>90800</v>
      </c>
      <c r="N17" s="3">
        <v>94700</v>
      </c>
      <c r="O17" s="3">
        <v>87700</v>
      </c>
      <c r="P17" s="3">
        <v>94300</v>
      </c>
      <c r="Q17" s="3">
        <v>86700</v>
      </c>
      <c r="R17" s="37" t="s">
        <v>113</v>
      </c>
    </row>
    <row r="18">
      <c r="A18" s="4"/>
      <c r="B18" s="20" t="s">
        <v>963</v>
      </c>
      <c r="C18" s="20"/>
      <c r="D18" s="37" t="s">
        <v>127</v>
      </c>
      <c r="E18" s="3">
        <v>34700</v>
      </c>
      <c r="F18" s="3">
        <v>36900</v>
      </c>
      <c r="G18" s="3">
        <v>30400</v>
      </c>
      <c r="H18" s="3">
        <v>40400</v>
      </c>
      <c r="I18" s="3">
        <v>18400</v>
      </c>
      <c r="J18" s="3">
        <v>3200</v>
      </c>
      <c r="K18" s="3">
        <v>12100</v>
      </c>
      <c r="L18" s="3">
        <v>8400</v>
      </c>
      <c r="M18" s="3">
        <v>11000</v>
      </c>
      <c r="N18" s="3">
        <v>4800</v>
      </c>
      <c r="O18" s="3">
        <v>7200</v>
      </c>
      <c r="P18" s="3">
        <v>13900</v>
      </c>
      <c r="Q18" s="3">
        <v>11000</v>
      </c>
      <c r="R18" s="37" t="s">
        <v>127</v>
      </c>
    </row>
    <row r="19">
      <c r="A19" s="4"/>
      <c r="B19" s="20" t="s">
        <v>1008</v>
      </c>
      <c r="C19" s="20"/>
      <c r="D19" s="37" t="s">
        <v>141</v>
      </c>
      <c r="E19" s="3">
        <v>349000</v>
      </c>
      <c r="F19" s="3">
        <v>326500</v>
      </c>
      <c r="G19" s="3">
        <v>312600</v>
      </c>
      <c r="H19" s="3">
        <v>293700</v>
      </c>
      <c r="I19" s="3">
        <v>298600</v>
      </c>
      <c r="J19" s="3">
        <v>95000</v>
      </c>
      <c r="K19" s="3">
        <v>84700</v>
      </c>
      <c r="L19" s="3">
        <v>89500</v>
      </c>
      <c r="M19" s="3">
        <v>79800</v>
      </c>
      <c r="N19" s="3">
        <v>89900</v>
      </c>
      <c r="O19" s="3">
        <v>80500</v>
      </c>
      <c r="P19" s="3">
        <v>80400</v>
      </c>
      <c r="Q19" s="3">
        <v>75700</v>
      </c>
      <c r="R19" s="37" t="s">
        <v>141</v>
      </c>
    </row>
    <row r="20">
      <c r="A20" s="4"/>
      <c r="B20" s="14" t="s">
        <v>1010</v>
      </c>
      <c r="C20" s="20" t="s">
        <v>998</v>
      </c>
      <c r="D20" s="37" t="s">
        <v>147</v>
      </c>
      <c r="E20" s="3">
        <v>43100</v>
      </c>
      <c r="F20" s="3">
        <v>-600</v>
      </c>
      <c r="G20" s="3">
        <v>35400</v>
      </c>
      <c r="H20" s="3">
        <v>899.999999999999</v>
      </c>
      <c r="I20" s="3">
        <v>18100</v>
      </c>
      <c r="J20" s="3">
        <v>8700</v>
      </c>
      <c r="K20" s="3">
        <v>28100</v>
      </c>
      <c r="L20" s="3">
        <v>600</v>
      </c>
      <c r="M20" s="3">
        <v>5700</v>
      </c>
      <c r="N20" s="3">
        <v>-1100</v>
      </c>
      <c r="O20" s="3">
        <v>2400</v>
      </c>
      <c r="P20" s="3">
        <v>-1900</v>
      </c>
      <c r="Q20" s="3">
        <v>0</v>
      </c>
      <c r="R20" s="37" t="s">
        <v>147</v>
      </c>
    </row>
    <row r="21">
      <c r="A21" s="4"/>
      <c r="B21" s="31"/>
      <c r="C21" s="20" t="s">
        <v>1882</v>
      </c>
      <c r="D21" s="37" t="s">
        <v>352</v>
      </c>
      <c r="E21" s="3">
        <v>98300</v>
      </c>
      <c r="F21" s="3">
        <v>118200</v>
      </c>
      <c r="G21" s="3">
        <v>120900</v>
      </c>
      <c r="H21" s="3">
        <v>124500</v>
      </c>
      <c r="I21" s="3">
        <v>118300</v>
      </c>
      <c r="J21" s="3">
        <v>25900</v>
      </c>
      <c r="K21" s="3">
        <v>23400</v>
      </c>
      <c r="L21" s="3">
        <v>23300</v>
      </c>
      <c r="M21" s="3">
        <v>25700</v>
      </c>
      <c r="N21" s="3">
        <v>27200</v>
      </c>
      <c r="O21" s="3">
        <v>28200</v>
      </c>
      <c r="P21" s="3">
        <v>27200</v>
      </c>
      <c r="Q21" s="3">
        <v>32000</v>
      </c>
      <c r="R21" s="37" t="s">
        <v>352</v>
      </c>
    </row>
    <row r="22">
      <c r="A22" s="4"/>
      <c r="B22" s="20"/>
      <c r="C22" s="20" t="s">
        <v>994</v>
      </c>
      <c r="D22" s="37" t="s">
        <v>353</v>
      </c>
      <c r="E22" s="3">
        <v>32400</v>
      </c>
      <c r="F22" s="3">
        <v>11500</v>
      </c>
      <c r="G22" s="3">
        <v>11500</v>
      </c>
      <c r="H22" s="3">
        <v>17300</v>
      </c>
      <c r="I22" s="3">
        <v>11500</v>
      </c>
      <c r="J22" s="3">
        <v>2800</v>
      </c>
      <c r="K22" s="3">
        <v>2900</v>
      </c>
      <c r="L22" s="3">
        <v>9300</v>
      </c>
      <c r="M22" s="3">
        <v>17400</v>
      </c>
      <c r="N22" s="3">
        <v>2900</v>
      </c>
      <c r="O22" s="3">
        <v>2900</v>
      </c>
      <c r="P22" s="3">
        <v>2800</v>
      </c>
      <c r="Q22" s="3">
        <v>2900</v>
      </c>
      <c r="R22" s="37" t="s">
        <v>353</v>
      </c>
    </row>
    <row r="23">
      <c r="A23" s="4"/>
      <c r="B23" s="20" t="s">
        <v>1799</v>
      </c>
      <c r="C23" s="20"/>
      <c r="D23" s="37" t="s">
        <v>381</v>
      </c>
      <c r="E23" s="3">
        <v>173800</v>
      </c>
      <c r="F23" s="3">
        <v>129100</v>
      </c>
      <c r="G23" s="3">
        <v>167800</v>
      </c>
      <c r="H23" s="3">
        <v>142700</v>
      </c>
      <c r="I23" s="3">
        <v>147900</v>
      </c>
      <c r="J23" s="3">
        <v>37400</v>
      </c>
      <c r="K23" s="3">
        <v>54400</v>
      </c>
      <c r="L23" s="3">
        <v>33200</v>
      </c>
      <c r="M23" s="3">
        <v>48800</v>
      </c>
      <c r="N23" s="3">
        <v>29000</v>
      </c>
      <c r="O23" s="3">
        <v>33500</v>
      </c>
      <c r="P23" s="3">
        <v>28100</v>
      </c>
      <c r="Q23" s="3">
        <v>34900</v>
      </c>
      <c r="R23" s="37" t="s">
        <v>381</v>
      </c>
    </row>
    <row r="24">
      <c r="A24" s="4"/>
      <c r="B24" s="20" t="s">
        <v>974</v>
      </c>
      <c r="C24" s="20"/>
      <c r="D24" s="37" t="s">
        <v>62</v>
      </c>
      <c r="E24" s="3">
        <v>182200</v>
      </c>
      <c r="F24" s="3">
        <v>175200</v>
      </c>
      <c r="G24" s="3">
        <v>172600</v>
      </c>
      <c r="H24" s="3">
        <v>166300</v>
      </c>
      <c r="I24" s="3">
        <v>171200</v>
      </c>
      <c r="J24" s="3">
        <v>48400</v>
      </c>
      <c r="K24" s="3">
        <v>45700</v>
      </c>
      <c r="L24" s="3">
        <v>42400</v>
      </c>
      <c r="M24" s="3">
        <v>46100</v>
      </c>
      <c r="N24" s="3">
        <v>45400</v>
      </c>
      <c r="O24" s="3">
        <v>43300</v>
      </c>
      <c r="P24" s="3">
        <v>44500</v>
      </c>
      <c r="Q24" s="3">
        <v>43200</v>
      </c>
      <c r="R24" s="37" t="s">
        <v>62</v>
      </c>
    </row>
    <row r="25">
      <c r="A25" s="4"/>
      <c r="B25" s="20" t="s">
        <v>748</v>
      </c>
      <c r="C25" s="20"/>
      <c r="D25" s="37" t="s">
        <v>68</v>
      </c>
      <c r="E25" s="3">
        <v>102300</v>
      </c>
      <c r="F25" s="3">
        <v>99200</v>
      </c>
      <c r="G25" s="3">
        <v>89900</v>
      </c>
      <c r="H25" s="3">
        <v>81800</v>
      </c>
      <c r="I25" s="3">
        <v>71200</v>
      </c>
      <c r="J25" s="3">
        <v>26200</v>
      </c>
      <c r="K25" s="3">
        <v>26200</v>
      </c>
      <c r="L25" s="3">
        <v>24400</v>
      </c>
      <c r="M25" s="3">
        <v>25500</v>
      </c>
      <c r="N25" s="3">
        <v>24900</v>
      </c>
      <c r="O25" s="3">
        <v>23700</v>
      </c>
      <c r="P25" s="3">
        <v>23600</v>
      </c>
      <c r="Q25" s="3">
        <v>23400</v>
      </c>
      <c r="R25" s="37" t="s">
        <v>68</v>
      </c>
    </row>
    <row r="26">
      <c r="A26" s="4"/>
      <c r="B26" s="20" t="s">
        <v>1043</v>
      </c>
      <c r="C26" s="20"/>
      <c r="D26" s="37" t="s">
        <v>72</v>
      </c>
      <c r="E26" s="3">
        <v>0</v>
      </c>
      <c r="F26" s="3">
        <v>0</v>
      </c>
      <c r="G26" s="3">
        <v>0</v>
      </c>
      <c r="H26" s="3">
        <v>0</v>
      </c>
      <c r="I26" s="3">
        <v>0</v>
      </c>
      <c r="J26" s="3">
        <v>0</v>
      </c>
      <c r="K26" s="3">
        <v>0</v>
      </c>
      <c r="L26" s="3">
        <v>0</v>
      </c>
      <c r="M26" s="3">
        <v>0</v>
      </c>
      <c r="N26" s="3">
        <v>0</v>
      </c>
      <c r="O26" s="3">
        <v>0</v>
      </c>
      <c r="P26" s="3">
        <v>0</v>
      </c>
      <c r="Q26" s="3">
        <v>0</v>
      </c>
      <c r="R26" s="37" t="s">
        <v>72</v>
      </c>
    </row>
    <row r="27">
      <c r="A27" s="4"/>
      <c r="B27" s="20" t="s">
        <v>960</v>
      </c>
      <c r="C27" s="20"/>
      <c r="D27" s="37" t="s">
        <v>79</v>
      </c>
      <c r="E27" s="3">
        <v>119100</v>
      </c>
      <c r="F27" s="3">
        <v>129000</v>
      </c>
      <c r="G27" s="3">
        <v>124000</v>
      </c>
      <c r="H27" s="3">
        <v>117700</v>
      </c>
      <c r="I27" s="3">
        <v>110000</v>
      </c>
      <c r="J27" s="3">
        <v>33100</v>
      </c>
      <c r="K27" s="3">
        <v>27200</v>
      </c>
      <c r="L27" s="3">
        <v>29500</v>
      </c>
      <c r="M27" s="3">
        <v>28900</v>
      </c>
      <c r="N27" s="3">
        <v>33700</v>
      </c>
      <c r="O27" s="3">
        <v>28500</v>
      </c>
      <c r="P27" s="3">
        <v>32500</v>
      </c>
      <c r="Q27" s="3">
        <v>33100</v>
      </c>
      <c r="R27" s="37" t="s">
        <v>79</v>
      </c>
    </row>
    <row r="28">
      <c r="A28" s="4"/>
      <c r="B28" s="20" t="s">
        <v>1732</v>
      </c>
      <c r="C28" s="20"/>
      <c r="D28" s="37" t="s">
        <v>82</v>
      </c>
      <c r="E28" s="3">
        <v>403600</v>
      </c>
      <c r="F28" s="3">
        <v>403400</v>
      </c>
      <c r="G28" s="3">
        <v>386500</v>
      </c>
      <c r="H28" s="3">
        <v>365800</v>
      </c>
      <c r="I28" s="3">
        <v>352400</v>
      </c>
      <c r="J28" s="3">
        <v>107700</v>
      </c>
      <c r="K28" s="3">
        <v>99100</v>
      </c>
      <c r="L28" s="3">
        <v>96300</v>
      </c>
      <c r="M28" s="3">
        <v>100500</v>
      </c>
      <c r="N28" s="3">
        <v>104000</v>
      </c>
      <c r="O28" s="3">
        <v>95500</v>
      </c>
      <c r="P28" s="3">
        <v>100600</v>
      </c>
      <c r="Q28" s="3">
        <v>99700</v>
      </c>
      <c r="R28" s="37" t="s">
        <v>82</v>
      </c>
    </row>
    <row r="29">
      <c r="A29" s="4"/>
      <c r="B29" s="20" t="s">
        <v>1991</v>
      </c>
      <c r="C29" s="20"/>
      <c r="D29" s="37" t="s">
        <v>84</v>
      </c>
      <c r="E29" s="3">
        <v>119200</v>
      </c>
      <c r="F29" s="3">
        <v>52200</v>
      </c>
      <c r="G29" s="3">
        <v>93900</v>
      </c>
      <c r="H29" s="3">
        <v>70600</v>
      </c>
      <c r="I29" s="3">
        <v>94100</v>
      </c>
      <c r="J29" s="3">
        <v>24700</v>
      </c>
      <c r="K29" s="3">
        <v>40000</v>
      </c>
      <c r="L29" s="3">
        <v>26400</v>
      </c>
      <c r="M29" s="3">
        <v>28100</v>
      </c>
      <c r="N29" s="3">
        <v>14900</v>
      </c>
      <c r="O29" s="3">
        <v>18500</v>
      </c>
      <c r="P29" s="3">
        <v>7900</v>
      </c>
      <c r="Q29" s="3">
        <v>10900</v>
      </c>
      <c r="R29" s="37" t="s">
        <v>84</v>
      </c>
    </row>
    <row r="30">
      <c r="A30" s="4"/>
      <c r="B30" s="20" t="s">
        <v>1086</v>
      </c>
      <c r="C30" s="20"/>
      <c r="D30" s="37" t="s">
        <v>85</v>
      </c>
      <c r="E30" s="3">
        <v>32000</v>
      </c>
      <c r="F30" s="3">
        <v>15200</v>
      </c>
      <c r="G30" s="3">
        <v>38300</v>
      </c>
      <c r="H30" s="3">
        <v>22000</v>
      </c>
      <c r="I30" s="3">
        <v>29100</v>
      </c>
      <c r="J30" s="3">
        <v>7700</v>
      </c>
      <c r="K30" s="3">
        <v>7700</v>
      </c>
      <c r="L30" s="3">
        <v>7500</v>
      </c>
      <c r="M30" s="3">
        <v>9100</v>
      </c>
      <c r="N30" s="3">
        <v>4000</v>
      </c>
      <c r="O30" s="3">
        <v>6000</v>
      </c>
      <c r="P30" s="3">
        <v>1900</v>
      </c>
      <c r="Q30" s="3">
        <v>3300</v>
      </c>
      <c r="R30" s="37" t="s">
        <v>85</v>
      </c>
    </row>
    <row r="31">
      <c r="A31" s="4"/>
      <c r="B31" s="20" t="s">
        <v>1989</v>
      </c>
      <c r="C31" s="20"/>
      <c r="D31" s="37" t="s">
        <v>86</v>
      </c>
      <c r="E31" s="3">
        <v>87200</v>
      </c>
      <c r="F31" s="3">
        <v>37000</v>
      </c>
      <c r="G31" s="3">
        <v>55600</v>
      </c>
      <c r="H31" s="3">
        <v>48600</v>
      </c>
      <c r="I31" s="3">
        <v>65000</v>
      </c>
      <c r="J31" s="3">
        <v>17000</v>
      </c>
      <c r="K31" s="3">
        <v>32300</v>
      </c>
      <c r="L31" s="3">
        <v>18900</v>
      </c>
      <c r="M31" s="3">
        <v>19000</v>
      </c>
      <c r="N31" s="3">
        <v>10900</v>
      </c>
      <c r="O31" s="3">
        <v>12500</v>
      </c>
      <c r="P31" s="3">
        <v>6000</v>
      </c>
      <c r="Q31" s="3">
        <v>7600</v>
      </c>
      <c r="R31" s="37" t="s">
        <v>86</v>
      </c>
    </row>
    <row r="32" ht="31" customHeight="1">
      <c r="A32" s="4"/>
      <c r="B32" s="20" t="s">
        <v>1202</v>
      </c>
      <c r="C32" s="20"/>
      <c r="D32" s="37" t="s">
        <v>88</v>
      </c>
      <c r="E32" s="3">
        <v>0</v>
      </c>
      <c r="F32" s="3">
        <v>0</v>
      </c>
      <c r="G32" s="3">
        <v>0</v>
      </c>
      <c r="H32" s="3">
        <v>0</v>
      </c>
      <c r="I32" s="3">
        <v>0</v>
      </c>
      <c r="J32" s="3">
        <v>0</v>
      </c>
      <c r="K32" s="3">
        <v>0</v>
      </c>
      <c r="L32" s="3">
        <v>0</v>
      </c>
      <c r="M32" s="3">
        <v>0</v>
      </c>
      <c r="N32" s="3">
        <v>0</v>
      </c>
      <c r="O32" s="3">
        <v>0</v>
      </c>
      <c r="P32" s="3">
        <v>0</v>
      </c>
      <c r="Q32" s="3">
        <v>0</v>
      </c>
      <c r="R32" s="37" t="s">
        <v>88</v>
      </c>
    </row>
    <row r="33" ht="31" customHeight="1">
      <c r="A33" s="4"/>
      <c r="B33" s="14" t="s">
        <v>2022</v>
      </c>
      <c r="C33" s="20" t="s">
        <v>1339</v>
      </c>
      <c r="D33" s="37" t="s">
        <v>89</v>
      </c>
      <c r="E33" s="3">
        <v>87200</v>
      </c>
      <c r="F33" s="3">
        <v>37000</v>
      </c>
      <c r="G33" s="3">
        <v>55600</v>
      </c>
      <c r="H33" s="3">
        <v>48600</v>
      </c>
      <c r="I33" s="3">
        <v>65000</v>
      </c>
      <c r="J33" s="3">
        <v>17000</v>
      </c>
      <c r="K33" s="3">
        <v>32300</v>
      </c>
      <c r="L33" s="3">
        <v>18900</v>
      </c>
      <c r="M33" s="3">
        <v>19000</v>
      </c>
      <c r="N33" s="3">
        <v>10900</v>
      </c>
      <c r="O33" s="3">
        <v>12500</v>
      </c>
      <c r="P33" s="3">
        <v>6000</v>
      </c>
      <c r="Q33" s="3">
        <v>7600</v>
      </c>
      <c r="R33" s="37" t="s">
        <v>89</v>
      </c>
    </row>
    <row r="34" ht="30" customHeight="1">
      <c r="A34" s="4"/>
      <c r="B34" s="31"/>
      <c r="C34" s="20" t="s">
        <v>1022</v>
      </c>
      <c r="D34" s="37" t="s">
        <v>94</v>
      </c>
      <c r="E34" s="3">
        <v>0</v>
      </c>
      <c r="F34" s="3">
        <v>0</v>
      </c>
      <c r="G34" s="3">
        <v>0</v>
      </c>
      <c r="H34" s="3">
        <v>0</v>
      </c>
      <c r="I34" s="3">
        <v>0</v>
      </c>
      <c r="J34" s="3">
        <v>0</v>
      </c>
      <c r="K34" s="3">
        <v>0</v>
      </c>
      <c r="L34" s="3">
        <v>0</v>
      </c>
      <c r="M34" s="3">
        <v>0</v>
      </c>
      <c r="N34" s="3">
        <v>0</v>
      </c>
      <c r="O34" s="3">
        <v>0</v>
      </c>
      <c r="P34" s="3">
        <v>0</v>
      </c>
      <c r="Q34" s="3">
        <v>0</v>
      </c>
      <c r="R34" s="37" t="s">
        <v>94</v>
      </c>
    </row>
    <row r="35" ht="31" customHeight="1">
      <c r="A35" s="4"/>
      <c r="B35" s="20"/>
      <c r="C35" s="20" t="s">
        <v>2001</v>
      </c>
      <c r="D35" s="37" t="s">
        <v>98</v>
      </c>
      <c r="E35" s="3">
        <v>87200</v>
      </c>
      <c r="F35" s="3">
        <v>37000</v>
      </c>
      <c r="G35" s="3">
        <v>55600</v>
      </c>
      <c r="H35" s="3">
        <v>48600</v>
      </c>
      <c r="I35" s="3">
        <v>65000</v>
      </c>
      <c r="J35" s="3">
        <v>17000</v>
      </c>
      <c r="K35" s="3">
        <v>32300</v>
      </c>
      <c r="L35" s="3">
        <v>18900</v>
      </c>
      <c r="M35" s="3">
        <v>19000</v>
      </c>
      <c r="N35" s="3">
        <v>10900</v>
      </c>
      <c r="O35" s="3">
        <v>12500</v>
      </c>
      <c r="P35" s="3">
        <v>6000</v>
      </c>
      <c r="Q35" s="3">
        <v>7600</v>
      </c>
      <c r="R35" s="37" t="s">
        <v>98</v>
      </c>
    </row>
    <row r="36" ht="32" customHeight="1">
      <c r="A36" s="4"/>
      <c r="B36" s="20" t="s">
        <v>1981</v>
      </c>
      <c r="C36" s="20"/>
      <c r="D36" s="37" t="s">
        <v>99</v>
      </c>
      <c r="E36" s="3">
        <v>1.24</v>
      </c>
      <c r="F36" s="3">
        <v>0.52</v>
      </c>
      <c r="G36" s="3">
        <v>0.79</v>
      </c>
      <c r="H36" s="3">
        <v>0.689194135082703</v>
      </c>
      <c r="I36" s="3">
        <v>0.921761703299912</v>
      </c>
      <c r="J36" s="3">
        <v>0.24</v>
      </c>
      <c r="K36" s="3">
        <v>0.46</v>
      </c>
      <c r="L36" s="3">
        <v>0.27</v>
      </c>
      <c r="M36" s="3">
        <v>0.27</v>
      </c>
      <c r="N36" s="3">
        <v>0.15</v>
      </c>
      <c r="O36" s="3">
        <v>0.18</v>
      </c>
      <c r="P36" s="3">
        <v>0.09</v>
      </c>
      <c r="Q36" s="3">
        <v>0.11</v>
      </c>
      <c r="R36" s="37" t="s">
        <v>99</v>
      </c>
    </row>
    <row r="37" ht="32" customHeight="1">
      <c r="A37" s="4"/>
      <c r="B37" s="14" t="s">
        <v>1995</v>
      </c>
      <c r="C37" s="14"/>
      <c r="D37" s="41" t="s">
        <v>101</v>
      </c>
      <c r="E37" s="30">
        <v>1.24</v>
      </c>
      <c r="F37" s="30">
        <v>0.52</v>
      </c>
      <c r="G37" s="30">
        <v>0.79</v>
      </c>
      <c r="H37" s="30">
        <v>0.689194135082703</v>
      </c>
      <c r="I37" s="30">
        <v>0.921761703299912</v>
      </c>
      <c r="J37" s="30">
        <v>0.24</v>
      </c>
      <c r="K37" s="30">
        <v>0.46</v>
      </c>
      <c r="L37" s="30">
        <v>0.27</v>
      </c>
      <c r="M37" s="30">
        <v>0.27</v>
      </c>
      <c r="N37" s="30">
        <v>0.15</v>
      </c>
      <c r="O37" s="30">
        <v>0.18</v>
      </c>
      <c r="P37" s="30">
        <v>0.09</v>
      </c>
      <c r="Q37" s="30">
        <v>0.11</v>
      </c>
      <c r="R37" s="41" t="s">
        <v>101</v>
      </c>
    </row>
  </sheetData>
  <mergeCells count="23">
    <mergeCell ref="A1:C1"/>
    <mergeCell ref="A2:C2"/>
    <mergeCell ref="D4:E4"/>
    <mergeCell ref="B10:H10"/>
    <mergeCell ref="B15:C15"/>
    <mergeCell ref="B16:C16"/>
    <mergeCell ref="B17:C17"/>
    <mergeCell ref="B18:C18"/>
    <mergeCell ref="B19:C19"/>
    <mergeCell ref="B20:B22"/>
    <mergeCell ref="B23:C23"/>
    <mergeCell ref="B24:C24"/>
    <mergeCell ref="B25:C25"/>
    <mergeCell ref="B26:C26"/>
    <mergeCell ref="B27:C27"/>
    <mergeCell ref="B28:C28"/>
    <mergeCell ref="B29:C29"/>
    <mergeCell ref="B30:C30"/>
    <mergeCell ref="B31:C31"/>
    <mergeCell ref="B32:C32"/>
    <mergeCell ref="B33:B35"/>
    <mergeCell ref="B36:C36"/>
    <mergeCell ref="B37:C37"/>
  </mergeCells>
  <dataValidations count="1">
    <dataValidation sqref="C8" allowBlank="1" showInputMessage="1" showErrorMessage="1" type="list">
      <formula1>'@lists'!$A$3:$B$3</formula1>
    </dataValidation>
  </dataValidations>
  <pageSetup orientation="portrait"/>
</worksheet>
</file>

<file path=xl/worksheets/sheet60.xml><?xml version="1.0" encoding="utf-8"?>
<worksheet xmlns="http://schemas.openxmlformats.org/spreadsheetml/2006/main" xmlns:r="http://schemas.openxmlformats.org/officeDocument/2006/relationships">
  <sheetPr>
    <outlinePr summaryBelow="0" summaryRight="0"/>
  </sheetPr>
  <dimension ref="A1:I21"/>
  <sheetViews>
    <sheetView workbookViewId="0"/>
  </sheetViews>
  <sheetFormatPr baseColWidth="10" defaultRowHeight="15"/>
  <cols>
    <col min="1" max="1" width="2.84252" customWidth="1"/>
    <col min="2" max="2" width="21.5728" customWidth="1"/>
    <col min="3" max="3" width="21.5728" customWidth="1"/>
    <col min="4" max="4" width="8.24184" customWidth="1"/>
    <col min="5" max="5" width="16.3408" customWidth="1"/>
    <col min="6" max="6" width="16.3408" customWidth="1"/>
    <col min="7" max="7" width="16.3408" customWidth="1"/>
    <col min="8" max="8" width="16.3408" customWidth="1"/>
    <col min="9" max="9" width="8.24184" customWidth="1"/>
  </cols>
  <sheetData>
    <row r="1">
      <c r="A1" s="11" t="s">
        <v>866</v>
      </c>
      <c r="B1" s="4"/>
      <c r="C1" s="4"/>
      <c r="D1" s="4"/>
      <c r="E1" s="4"/>
      <c r="F1" s="4"/>
      <c r="G1" s="4"/>
      <c r="H1" s="4"/>
      <c r="I1" s="4"/>
    </row>
    <row r="2">
      <c r="A2" s="11" t="s">
        <v>1047</v>
      </c>
      <c r="B2" s="4"/>
      <c r="C2" s="4"/>
      <c r="D2" s="4"/>
      <c r="E2" s="4"/>
      <c r="F2" s="4"/>
      <c r="G2" s="4"/>
      <c r="H2" s="4"/>
      <c r="I2" s="4"/>
    </row>
    <row r="3" ht="14" customHeight="1">
      <c r="A3" s="4"/>
      <c r="B3" s="4"/>
      <c r="C3" s="4"/>
      <c r="D3" s="4"/>
      <c r="E3" s="4"/>
      <c r="F3" s="4"/>
      <c r="G3" s="4"/>
      <c r="H3" s="4"/>
      <c r="I3" s="4"/>
    </row>
    <row r="4">
      <c r="A4" s="15"/>
      <c r="B4" s="21" t="s">
        <v>846</v>
      </c>
      <c r="C4" s="33" t="s">
        <v>145</v>
      </c>
      <c r="D4" s="8" t="str">
        <f>IF(C4&lt;&gt;"",VLOOKUP(C4,'@Entities29'!A2:B71,2,0),"")</f>
        <v>בנק ירושלים בע"מ</v>
      </c>
      <c r="E4" s="44"/>
      <c r="F4" s="4"/>
      <c r="G4" s="4"/>
      <c r="H4" s="4"/>
      <c r="I4" s="4"/>
    </row>
    <row r="5">
      <c r="A5" s="12"/>
      <c r="B5" s="12" t="s">
        <v>2122</v>
      </c>
      <c r="C5" s="35">
        <v>43465</v>
      </c>
      <c r="D5" s="4"/>
      <c r="E5" s="4"/>
      <c r="F5" s="4"/>
      <c r="G5" s="4"/>
      <c r="H5" s="4"/>
      <c r="I5" s="4"/>
    </row>
    <row r="6">
      <c r="A6" s="12"/>
      <c r="B6" s="26" t="str">
        <f>"סוג מטבע"&amp;IF(C6="ILS","אלפי ש""""ח","")</f>
        <v>סוג מטבעאלפי ש"ח</v>
      </c>
      <c r="C6" s="36" t="s">
        <v>556</v>
      </c>
      <c r="D6" s="4"/>
      <c r="E6" s="4"/>
      <c r="F6" s="4"/>
      <c r="G6" s="4"/>
      <c r="H6" s="4"/>
      <c r="I6" s="4"/>
    </row>
    <row r="7">
      <c r="A7" s="16"/>
      <c r="B7" s="16"/>
      <c r="C7" s="10"/>
      <c r="D7" s="4"/>
      <c r="E7" s="4"/>
      <c r="F7" s="4"/>
      <c r="G7" s="4"/>
      <c r="H7" s="4"/>
      <c r="I7" s="4"/>
    </row>
    <row r="8">
      <c r="A8" s="17"/>
      <c r="B8" s="17" t="s">
        <v>1509</v>
      </c>
      <c r="C8" s="29" t="s">
        <v>214</v>
      </c>
      <c r="D8" s="4"/>
      <c r="E8" s="4"/>
      <c r="F8" s="4"/>
      <c r="G8" s="4"/>
      <c r="H8" s="4"/>
      <c r="I8" s="4"/>
    </row>
    <row r="9" ht="14" customHeight="1">
      <c r="A9" s="4"/>
      <c r="B9" s="4"/>
      <c r="C9" s="4"/>
      <c r="D9" s="4"/>
      <c r="E9" s="4"/>
      <c r="F9" s="4"/>
      <c r="G9" s="4"/>
      <c r="H9" s="4"/>
      <c r="I9" s="4"/>
    </row>
    <row r="10" ht="18" customHeight="1">
      <c r="A10" s="4"/>
      <c r="B10" s="34" t="s">
        <v>215</v>
      </c>
      <c r="C10" s="4"/>
      <c r="D10" s="4"/>
      <c r="E10" s="4"/>
      <c r="F10" s="4"/>
      <c r="G10" s="4"/>
      <c r="H10" s="4"/>
      <c r="I10" s="4"/>
    </row>
    <row r="11">
      <c r="A11" s="4"/>
      <c r="B11" s="28" t="s">
        <v>214</v>
      </c>
      <c r="C11" s="4"/>
      <c r="D11" s="4"/>
      <c r="E11" s="4"/>
      <c r="F11" s="4"/>
      <c r="G11" s="4"/>
      <c r="H11" s="4"/>
      <c r="I11" s="4"/>
    </row>
    <row r="12">
      <c r="A12" s="4"/>
      <c r="B12" s="4"/>
      <c r="C12" s="4"/>
      <c r="D12" s="4"/>
      <c r="E12" s="46" t="s">
        <v>2145</v>
      </c>
      <c r="F12" s="46" t="s">
        <v>2116</v>
      </c>
      <c r="G12" s="46" t="s">
        <v>2145</v>
      </c>
      <c r="H12" s="46" t="s">
        <v>2116</v>
      </c>
      <c r="I12" s="4"/>
    </row>
    <row r="13">
      <c r="A13" s="4"/>
      <c r="B13" s="4"/>
      <c r="C13" s="4"/>
      <c r="D13" s="4"/>
      <c r="E13" s="46" t="s">
        <v>1020</v>
      </c>
      <c r="F13" s="46" t="s">
        <v>1020</v>
      </c>
      <c r="G13" s="46" t="s">
        <v>1122</v>
      </c>
      <c r="H13" s="46" t="s">
        <v>1122</v>
      </c>
      <c r="I13" s="4"/>
    </row>
    <row r="14" ht="14" customHeight="1">
      <c r="A14" s="4"/>
      <c r="B14" s="4"/>
      <c r="C14" s="4"/>
      <c r="D14" s="4"/>
      <c r="E14" s="37" t="s">
        <v>55</v>
      </c>
      <c r="F14" s="37" t="s">
        <v>55</v>
      </c>
      <c r="G14" s="37" t="s">
        <v>91</v>
      </c>
      <c r="H14" s="37" t="s">
        <v>91</v>
      </c>
      <c r="I14" s="4"/>
    </row>
    <row r="15">
      <c r="A15" s="4"/>
      <c r="B15" s="20" t="s">
        <v>1438</v>
      </c>
      <c r="C15" s="20"/>
      <c r="D15" s="37" t="s">
        <v>55</v>
      </c>
      <c r="E15" s="3">
        <v>1861000</v>
      </c>
      <c r="F15" s="3">
        <v>2577100</v>
      </c>
      <c r="G15" s="3"/>
      <c r="H15" s="3"/>
      <c r="I15" s="37" t="s">
        <v>55</v>
      </c>
    </row>
    <row r="16">
      <c r="A16" s="4"/>
      <c r="B16" s="20" t="s">
        <v>1912</v>
      </c>
      <c r="C16" s="20"/>
      <c r="D16" s="37" t="s">
        <v>91</v>
      </c>
      <c r="E16" s="3">
        <v>255800</v>
      </c>
      <c r="F16" s="3">
        <v>81900</v>
      </c>
      <c r="G16" s="3"/>
      <c r="H16" s="3"/>
      <c r="I16" s="37" t="s">
        <v>91</v>
      </c>
    </row>
    <row r="17">
      <c r="A17" s="4"/>
      <c r="B17" s="20" t="s">
        <v>1911</v>
      </c>
      <c r="C17" s="20" t="s">
        <v>1346</v>
      </c>
      <c r="D17" s="37" t="s">
        <v>113</v>
      </c>
      <c r="E17" s="3">
        <v>0</v>
      </c>
      <c r="F17" s="3">
        <v>0</v>
      </c>
      <c r="G17" s="3"/>
      <c r="H17" s="3"/>
      <c r="I17" s="37" t="s">
        <v>113</v>
      </c>
    </row>
    <row r="18">
      <c r="A18" s="4"/>
      <c r="B18" s="20"/>
      <c r="C18" s="20" t="s">
        <v>1332</v>
      </c>
      <c r="D18" s="37" t="s">
        <v>127</v>
      </c>
      <c r="E18" s="3">
        <v>0</v>
      </c>
      <c r="F18" s="3">
        <v>0</v>
      </c>
      <c r="G18" s="3"/>
      <c r="H18" s="3"/>
      <c r="I18" s="37" t="s">
        <v>127</v>
      </c>
    </row>
    <row r="19">
      <c r="A19" s="4"/>
      <c r="B19" s="20" t="s">
        <v>1914</v>
      </c>
      <c r="C19" s="20"/>
      <c r="D19" s="37" t="s">
        <v>141</v>
      </c>
      <c r="E19" s="3">
        <v>0</v>
      </c>
      <c r="F19" s="3">
        <v>0</v>
      </c>
      <c r="G19" s="3"/>
      <c r="H19" s="3"/>
      <c r="I19" s="37" t="s">
        <v>141</v>
      </c>
    </row>
    <row r="20">
      <c r="A20" s="4"/>
      <c r="B20" s="20" t="s">
        <v>1732</v>
      </c>
      <c r="C20" s="14"/>
      <c r="D20" s="37" t="s">
        <v>147</v>
      </c>
      <c r="E20" s="3">
        <v>2116800</v>
      </c>
      <c r="F20" s="3">
        <v>2659000</v>
      </c>
      <c r="G20" s="3">
        <v>0</v>
      </c>
      <c r="H20" s="3">
        <v>0</v>
      </c>
      <c r="I20" s="37" t="s">
        <v>147</v>
      </c>
    </row>
    <row r="21">
      <c r="A21" s="4"/>
      <c r="B21" s="14" t="s">
        <v>1411</v>
      </c>
      <c r="C21" s="44"/>
      <c r="D21" s="41" t="s">
        <v>352</v>
      </c>
      <c r="E21" s="30">
        <v>2116800</v>
      </c>
      <c r="F21" s="30">
        <v>2659000</v>
      </c>
      <c r="G21" s="30">
        <v>0</v>
      </c>
      <c r="H21" s="30">
        <v>0</v>
      </c>
      <c r="I21" s="41" t="s">
        <v>352</v>
      </c>
    </row>
  </sheetData>
  <mergeCells count="10">
    <mergeCell ref="A1:C1"/>
    <mergeCell ref="A2:C2"/>
    <mergeCell ref="D4:E4"/>
    <mergeCell ref="B10:H10"/>
    <mergeCell ref="B15:C15"/>
    <mergeCell ref="B16:C16"/>
    <mergeCell ref="B17:B18"/>
    <mergeCell ref="B19:C19"/>
    <mergeCell ref="B20:C20"/>
    <mergeCell ref="B21:C21"/>
  </mergeCells>
  <dataValidations count="1">
    <dataValidation sqref="C8" allowBlank="1" showInputMessage="1" showErrorMessage="1" type="list">
      <formula1>'@lists'!$A$31:$B$31</formula1>
    </dataValidation>
  </dataValidations>
  <pageSetup orientation="portrait"/>
</worksheet>
</file>

<file path=xl/worksheets/sheet61.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62.xml><?xml version="1.0" encoding="utf-8"?>
<worksheet xmlns="http://schemas.openxmlformats.org/spreadsheetml/2006/main" xmlns:r="http://schemas.openxmlformats.org/officeDocument/2006/relationships">
  <sheetPr>
    <outlinePr summaryBelow="0" summaryRight="0"/>
  </sheetPr>
  <dimension ref="A1:AD58"/>
  <sheetViews>
    <sheetView workbookViewId="0"/>
  </sheetViews>
  <sheetFormatPr baseColWidth="10" defaultRowHeight="15"/>
  <cols>
    <col min="1" max="1" width="2.84252" customWidth="1"/>
    <col min="2" max="2" width="13.0958" customWidth="1"/>
    <col min="3" max="3" width="21.5728" customWidth="1"/>
    <col min="4" max="4" width="10.2396" customWidth="1"/>
    <col min="5" max="5" width="8.24184" customWidth="1"/>
    <col min="6" max="6" width="16.3408" customWidth="1"/>
    <col min="7" max="7" width="16.3408" customWidth="1"/>
    <col min="8" max="8" width="16.3408" customWidth="1"/>
    <col min="9" max="9" width="16.3408" customWidth="1"/>
    <col min="10" max="10" width="16.3408" customWidth="1"/>
    <col min="11" max="11" width="16.3408" customWidth="1"/>
    <col min="12" max="12" width="16.3408" customWidth="1"/>
    <col min="13" max="13" width="16.3408" customWidth="1"/>
    <col min="14" max="14" width="16.3408" customWidth="1"/>
    <col min="15" max="15" width="16.3408" customWidth="1"/>
    <col min="16" max="16" width="16.3408" customWidth="1"/>
    <col min="17" max="17" width="16.3408" customWidth="1"/>
    <col min="18" max="18" width="16.3408" customWidth="1"/>
    <col min="19" max="19" width="16.3408" customWidth="1"/>
    <col min="20" max="20" width="16.3408" customWidth="1"/>
    <col min="21" max="21" width="16.3408" customWidth="1"/>
    <col min="22" max="22" width="16.3408" customWidth="1"/>
    <col min="23" max="23" width="16.3408" customWidth="1"/>
    <col min="24" max="24" width="16.3408" customWidth="1"/>
    <col min="25" max="25" width="16.3408" customWidth="1"/>
    <col min="26" max="26" width="16.3408" customWidth="1"/>
    <col min="27" max="27" width="16.3408" customWidth="1"/>
    <col min="28" max="28" width="16.3408" customWidth="1"/>
    <col min="29" max="29" width="16.3408" customWidth="1"/>
    <col min="30" max="30" width="8.24184" customWidth="1"/>
  </cols>
  <sheetData>
    <row r="1">
      <c r="A1" s="11" t="s">
        <v>866</v>
      </c>
      <c r="B1" s="4"/>
      <c r="C1" s="4"/>
      <c r="D1" s="4"/>
      <c r="E1" s="4"/>
      <c r="F1" s="4"/>
      <c r="G1" s="4"/>
      <c r="H1" s="4"/>
      <c r="I1" s="4"/>
      <c r="J1" s="4"/>
      <c r="K1" s="4"/>
      <c r="L1" s="4"/>
      <c r="M1" s="4"/>
      <c r="N1" s="4"/>
      <c r="O1" s="4"/>
      <c r="P1" s="4"/>
      <c r="Q1" s="4"/>
      <c r="R1" s="4"/>
      <c r="S1" s="4"/>
      <c r="T1" s="4"/>
      <c r="U1" s="4"/>
      <c r="V1" s="4"/>
      <c r="W1" s="4"/>
      <c r="X1" s="4"/>
      <c r="Y1" s="4"/>
      <c r="Z1" s="4"/>
      <c r="AA1" s="4"/>
      <c r="AB1" s="4"/>
      <c r="AC1" s="4"/>
      <c r="AD1" s="4"/>
    </row>
    <row r="2">
      <c r="A2" s="11" t="s">
        <v>1047</v>
      </c>
      <c r="B2" s="4"/>
      <c r="C2" s="4"/>
      <c r="D2" s="4"/>
      <c r="E2" s="4"/>
      <c r="F2" s="4"/>
      <c r="G2" s="4"/>
      <c r="H2" s="4"/>
      <c r="I2" s="4"/>
      <c r="J2" s="4"/>
      <c r="K2" s="4"/>
      <c r="L2" s="4"/>
      <c r="M2" s="4"/>
      <c r="N2" s="4"/>
      <c r="O2" s="4"/>
      <c r="P2" s="4"/>
      <c r="Q2" s="4"/>
      <c r="R2" s="4"/>
      <c r="S2" s="4"/>
      <c r="T2" s="4"/>
      <c r="U2" s="4"/>
      <c r="V2" s="4"/>
      <c r="W2" s="4"/>
      <c r="X2" s="4"/>
      <c r="Y2" s="4"/>
      <c r="Z2" s="4"/>
      <c r="AA2" s="4"/>
      <c r="AB2" s="4"/>
      <c r="AC2" s="4"/>
      <c r="AD2" s="4"/>
    </row>
    <row r="3" ht="14"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row>
    <row r="4">
      <c r="A4" s="15"/>
      <c r="B4" s="21" t="s">
        <v>846</v>
      </c>
      <c r="C4" s="33" t="s">
        <v>145</v>
      </c>
      <c r="D4" s="8" t="str">
        <f>IF(C4&lt;&gt;"",VLOOKUP(C4,'@Entities30'!A2:B71,2,0),"")</f>
        <v>בנק ירושלים בע"מ</v>
      </c>
      <c r="E4" s="44"/>
      <c r="F4" s="4"/>
      <c r="G4" s="4"/>
      <c r="H4" s="4"/>
      <c r="I4" s="4"/>
      <c r="J4" s="4"/>
      <c r="K4" s="4"/>
      <c r="L4" s="4"/>
      <c r="M4" s="4"/>
      <c r="N4" s="4"/>
      <c r="O4" s="4"/>
      <c r="P4" s="4"/>
      <c r="Q4" s="4"/>
      <c r="R4" s="4"/>
      <c r="S4" s="4"/>
      <c r="T4" s="4"/>
      <c r="U4" s="4"/>
      <c r="V4" s="4"/>
      <c r="W4" s="4"/>
      <c r="X4" s="4"/>
      <c r="Y4" s="4"/>
      <c r="Z4" s="4"/>
      <c r="AA4" s="4"/>
      <c r="AB4" s="4"/>
      <c r="AC4" s="4"/>
      <c r="AD4" s="4"/>
    </row>
    <row r="5">
      <c r="A5" s="12"/>
      <c r="B5" s="12" t="s">
        <v>2122</v>
      </c>
      <c r="C5" s="35">
        <v>43465</v>
      </c>
      <c r="D5" s="4"/>
      <c r="E5" s="4"/>
      <c r="F5" s="4"/>
      <c r="G5" s="4"/>
      <c r="H5" s="4"/>
      <c r="I5" s="4"/>
      <c r="J5" s="4"/>
      <c r="K5" s="4"/>
      <c r="L5" s="4"/>
      <c r="M5" s="4"/>
      <c r="N5" s="4"/>
      <c r="O5" s="4"/>
      <c r="P5" s="4"/>
      <c r="Q5" s="4"/>
      <c r="R5" s="4"/>
      <c r="S5" s="4"/>
      <c r="T5" s="4"/>
      <c r="U5" s="4"/>
      <c r="V5" s="4"/>
      <c r="W5" s="4"/>
      <c r="X5" s="4"/>
      <c r="Y5" s="4"/>
      <c r="Z5" s="4"/>
      <c r="AA5" s="4"/>
      <c r="AB5" s="4"/>
      <c r="AC5" s="4"/>
      <c r="AD5" s="4"/>
    </row>
    <row r="6">
      <c r="A6" s="12"/>
      <c r="B6" s="26" t="str">
        <f>"סוג מטבע"&amp;IF(C6="ILS","אלפי ש""""ח","")</f>
        <v>סוג מטבעאלפי ש"ח</v>
      </c>
      <c r="C6" s="36" t="s">
        <v>556</v>
      </c>
      <c r="D6" s="4"/>
      <c r="E6" s="4"/>
      <c r="F6" s="4"/>
      <c r="G6" s="4"/>
      <c r="H6" s="4"/>
      <c r="I6" s="4"/>
      <c r="J6" s="4"/>
      <c r="K6" s="4"/>
      <c r="L6" s="4"/>
      <c r="M6" s="4"/>
      <c r="N6" s="4"/>
      <c r="O6" s="4"/>
      <c r="P6" s="4"/>
      <c r="Q6" s="4"/>
      <c r="R6" s="4"/>
      <c r="S6" s="4"/>
      <c r="T6" s="4"/>
      <c r="U6" s="4"/>
      <c r="V6" s="4"/>
      <c r="W6" s="4"/>
      <c r="X6" s="4"/>
      <c r="Y6" s="4"/>
      <c r="Z6" s="4"/>
      <c r="AA6" s="4"/>
      <c r="AB6" s="4"/>
      <c r="AC6" s="4"/>
      <c r="AD6" s="4"/>
    </row>
    <row r="7">
      <c r="A7" s="16"/>
      <c r="B7" s="16"/>
      <c r="C7" s="10"/>
      <c r="D7" s="4"/>
      <c r="E7" s="4"/>
      <c r="F7" s="4"/>
      <c r="G7" s="4"/>
      <c r="H7" s="4"/>
      <c r="I7" s="4"/>
      <c r="J7" s="4"/>
      <c r="K7" s="4"/>
      <c r="L7" s="4"/>
      <c r="M7" s="4"/>
      <c r="N7" s="4"/>
      <c r="O7" s="4"/>
      <c r="P7" s="4"/>
      <c r="Q7" s="4"/>
      <c r="R7" s="4"/>
      <c r="S7" s="4"/>
      <c r="T7" s="4"/>
      <c r="U7" s="4"/>
      <c r="V7" s="4"/>
      <c r="W7" s="4"/>
      <c r="X7" s="4"/>
      <c r="Y7" s="4"/>
      <c r="Z7" s="4"/>
      <c r="AA7" s="4"/>
      <c r="AB7" s="4"/>
      <c r="AC7" s="4"/>
      <c r="AD7" s="4"/>
    </row>
    <row r="8">
      <c r="A8" s="17"/>
      <c r="B8" s="17" t="s">
        <v>1509</v>
      </c>
      <c r="C8" s="29" t="s">
        <v>216</v>
      </c>
      <c r="D8" s="4"/>
      <c r="E8" s="4"/>
      <c r="F8" s="4"/>
      <c r="G8" s="4"/>
      <c r="H8" s="4"/>
      <c r="I8" s="4"/>
      <c r="J8" s="4"/>
      <c r="K8" s="4"/>
      <c r="L8" s="4"/>
      <c r="M8" s="4"/>
      <c r="N8" s="4"/>
      <c r="O8" s="4"/>
      <c r="P8" s="4"/>
      <c r="Q8" s="4"/>
      <c r="R8" s="4"/>
      <c r="S8" s="4"/>
      <c r="T8" s="4"/>
      <c r="U8" s="4"/>
      <c r="V8" s="4"/>
      <c r="W8" s="4"/>
      <c r="X8" s="4"/>
      <c r="Y8" s="4"/>
      <c r="Z8" s="4"/>
      <c r="AA8" s="4"/>
      <c r="AB8" s="4"/>
      <c r="AC8" s="4"/>
      <c r="AD8" s="4"/>
    </row>
    <row r="9" ht="14"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row>
    <row r="10" ht="18" customHeight="1">
      <c r="A10" s="4"/>
      <c r="B10" s="45" t="s">
        <v>217</v>
      </c>
      <c r="C10" s="4"/>
      <c r="D10" s="4"/>
      <c r="E10" s="4"/>
      <c r="F10" s="4"/>
      <c r="G10" s="4"/>
      <c r="H10" s="18"/>
      <c r="I10" s="4"/>
      <c r="J10" s="4"/>
      <c r="K10" s="4"/>
      <c r="L10" s="4"/>
      <c r="M10" s="4"/>
      <c r="N10" s="4"/>
      <c r="O10" s="4"/>
      <c r="P10" s="4"/>
      <c r="Q10" s="4"/>
      <c r="R10" s="4"/>
      <c r="S10" s="4"/>
      <c r="T10" s="4"/>
      <c r="U10" s="4"/>
      <c r="V10" s="4"/>
      <c r="W10" s="4"/>
      <c r="X10" s="4"/>
      <c r="Y10" s="4"/>
      <c r="Z10" s="4"/>
      <c r="AA10" s="4"/>
      <c r="AB10" s="4"/>
      <c r="AC10" s="4"/>
      <c r="AD10" s="4"/>
    </row>
    <row r="11">
      <c r="A11" s="4"/>
      <c r="B11" s="1" t="s">
        <v>216</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c r="A12" s="4"/>
      <c r="B12" s="4"/>
      <c r="C12" s="4"/>
      <c r="D12" s="4"/>
      <c r="E12" s="4"/>
      <c r="F12" s="46" t="s">
        <v>2145</v>
      </c>
      <c r="G12" s="48"/>
      <c r="H12" s="48"/>
      <c r="I12" s="48"/>
      <c r="J12" s="48"/>
      <c r="K12" s="46"/>
      <c r="L12" s="46" t="s">
        <v>2116</v>
      </c>
      <c r="M12" s="48"/>
      <c r="N12" s="48"/>
      <c r="O12" s="48"/>
      <c r="P12" s="48"/>
      <c r="Q12" s="46"/>
      <c r="R12" s="46" t="s">
        <v>2145</v>
      </c>
      <c r="S12" s="48"/>
      <c r="T12" s="48"/>
      <c r="U12" s="48"/>
      <c r="V12" s="48"/>
      <c r="W12" s="46"/>
      <c r="X12" s="46" t="s">
        <v>2116</v>
      </c>
      <c r="Y12" s="48"/>
      <c r="Z12" s="48"/>
      <c r="AA12" s="48"/>
      <c r="AB12" s="48"/>
      <c r="AC12" s="46"/>
      <c r="AD12" s="4"/>
    </row>
    <row r="13">
      <c r="A13" s="4"/>
      <c r="B13" s="4"/>
      <c r="C13" s="4"/>
      <c r="D13" s="4"/>
      <c r="E13" s="4"/>
      <c r="F13" s="46" t="s">
        <v>1353</v>
      </c>
      <c r="G13" s="48"/>
      <c r="H13" s="48"/>
      <c r="I13" s="48"/>
      <c r="J13" s="48"/>
      <c r="K13" s="46"/>
      <c r="L13" s="46" t="s">
        <v>1353</v>
      </c>
      <c r="M13" s="48"/>
      <c r="N13" s="48"/>
      <c r="O13" s="48"/>
      <c r="P13" s="48"/>
      <c r="Q13" s="46"/>
      <c r="R13" s="46" t="s">
        <v>846</v>
      </c>
      <c r="S13" s="48"/>
      <c r="T13" s="48"/>
      <c r="U13" s="48"/>
      <c r="V13" s="48"/>
      <c r="W13" s="46"/>
      <c r="X13" s="46" t="s">
        <v>846</v>
      </c>
      <c r="Y13" s="48"/>
      <c r="Z13" s="48"/>
      <c r="AA13" s="48"/>
      <c r="AB13" s="48"/>
      <c r="AC13" s="46"/>
      <c r="AD13" s="4"/>
    </row>
    <row r="14" ht="45" customHeight="1">
      <c r="A14" s="4"/>
      <c r="B14" s="4"/>
      <c r="C14" s="4"/>
      <c r="D14" s="4"/>
      <c r="E14" s="4"/>
      <c r="F14" s="46" t="s">
        <v>1034</v>
      </c>
      <c r="G14" s="46" t="s">
        <v>27</v>
      </c>
      <c r="H14" s="46" t="s">
        <v>2020</v>
      </c>
      <c r="I14" s="46" t="s">
        <v>1072</v>
      </c>
      <c r="J14" s="46" t="s">
        <v>2048</v>
      </c>
      <c r="K14" s="46" t="s">
        <v>1973</v>
      </c>
      <c r="L14" s="46" t="s">
        <v>1034</v>
      </c>
      <c r="M14" s="46" t="s">
        <v>27</v>
      </c>
      <c r="N14" s="46" t="s">
        <v>2020</v>
      </c>
      <c r="O14" s="46" t="s">
        <v>1072</v>
      </c>
      <c r="P14" s="46" t="s">
        <v>2048</v>
      </c>
      <c r="Q14" s="46" t="s">
        <v>1973</v>
      </c>
      <c r="R14" s="46" t="s">
        <v>1034</v>
      </c>
      <c r="S14" s="46" t="s">
        <v>27</v>
      </c>
      <c r="T14" s="46" t="s">
        <v>2020</v>
      </c>
      <c r="U14" s="46" t="s">
        <v>1072</v>
      </c>
      <c r="V14" s="46" t="s">
        <v>2048</v>
      </c>
      <c r="W14" s="46" t="s">
        <v>1973</v>
      </c>
      <c r="X14" s="46" t="s">
        <v>1034</v>
      </c>
      <c r="Y14" s="46" t="s">
        <v>27</v>
      </c>
      <c r="Z14" s="46" t="s">
        <v>2020</v>
      </c>
      <c r="AA14" s="46" t="s">
        <v>1072</v>
      </c>
      <c r="AB14" s="46" t="s">
        <v>2048</v>
      </c>
      <c r="AC14" s="46" t="s">
        <v>1973</v>
      </c>
      <c r="AD14" s="4"/>
    </row>
    <row r="15" ht="14" customHeight="1">
      <c r="A15" s="4"/>
      <c r="B15" s="4"/>
      <c r="C15" s="4"/>
      <c r="D15" s="4"/>
      <c r="E15" s="4"/>
      <c r="F15" s="47" t="s">
        <v>55</v>
      </c>
      <c r="G15" s="47" t="s">
        <v>91</v>
      </c>
      <c r="H15" s="47" t="s">
        <v>113</v>
      </c>
      <c r="I15" s="47" t="s">
        <v>127</v>
      </c>
      <c r="J15" s="47" t="s">
        <v>141</v>
      </c>
      <c r="K15" s="47" t="s">
        <v>147</v>
      </c>
      <c r="L15" s="47" t="s">
        <v>55</v>
      </c>
      <c r="M15" s="47" t="s">
        <v>91</v>
      </c>
      <c r="N15" s="47" t="s">
        <v>113</v>
      </c>
      <c r="O15" s="47" t="s">
        <v>127</v>
      </c>
      <c r="P15" s="47" t="s">
        <v>141</v>
      </c>
      <c r="Q15" s="47" t="s">
        <v>147</v>
      </c>
      <c r="R15" s="47" t="s">
        <v>352</v>
      </c>
      <c r="S15" s="47" t="s">
        <v>353</v>
      </c>
      <c r="T15" s="47" t="s">
        <v>381</v>
      </c>
      <c r="U15" s="47" t="s">
        <v>62</v>
      </c>
      <c r="V15" s="47" t="s">
        <v>68</v>
      </c>
      <c r="W15" s="47" t="s">
        <v>72</v>
      </c>
      <c r="X15" s="47" t="s">
        <v>352</v>
      </c>
      <c r="Y15" s="47" t="s">
        <v>353</v>
      </c>
      <c r="Z15" s="47" t="s">
        <v>381</v>
      </c>
      <c r="AA15" s="47" t="s">
        <v>62</v>
      </c>
      <c r="AB15" s="47" t="s">
        <v>68</v>
      </c>
      <c r="AC15" s="47" t="s">
        <v>72</v>
      </c>
      <c r="AD15" s="4"/>
    </row>
    <row r="16">
      <c r="A16" s="4"/>
      <c r="B16" s="14" t="s">
        <v>725</v>
      </c>
      <c r="C16" s="20" t="s">
        <v>2112</v>
      </c>
      <c r="D16" s="20"/>
      <c r="E16" s="47" t="s">
        <v>55</v>
      </c>
      <c r="F16" s="3">
        <v>0</v>
      </c>
      <c r="G16" s="3">
        <v>0</v>
      </c>
      <c r="H16" s="3">
        <v>0</v>
      </c>
      <c r="I16" s="3">
        <v>0</v>
      </c>
      <c r="J16" s="3">
        <v>0</v>
      </c>
      <c r="K16" s="3">
        <v>0</v>
      </c>
      <c r="L16" s="3">
        <v>0</v>
      </c>
      <c r="M16" s="3">
        <v>0</v>
      </c>
      <c r="N16" s="3">
        <v>0</v>
      </c>
      <c r="O16" s="3">
        <v>0</v>
      </c>
      <c r="P16" s="3">
        <v>0</v>
      </c>
      <c r="Q16" s="3">
        <v>0</v>
      </c>
      <c r="R16" s="3"/>
      <c r="S16" s="3"/>
      <c r="T16" s="3"/>
      <c r="U16" s="3"/>
      <c r="V16" s="3">
        <v>0</v>
      </c>
      <c r="W16" s="3"/>
      <c r="X16" s="3"/>
      <c r="Y16" s="3"/>
      <c r="Z16" s="3"/>
      <c r="AA16" s="3"/>
      <c r="AB16" s="3">
        <v>0</v>
      </c>
      <c r="AC16" s="3"/>
      <c r="AD16" s="47" t="s">
        <v>55</v>
      </c>
    </row>
    <row r="17">
      <c r="A17" s="4"/>
      <c r="B17" s="31"/>
      <c r="C17" s="20" t="s">
        <v>2111</v>
      </c>
      <c r="D17" s="20"/>
      <c r="E17" s="47" t="s">
        <v>91</v>
      </c>
      <c r="F17" s="3">
        <v>0</v>
      </c>
      <c r="G17" s="3">
        <v>0</v>
      </c>
      <c r="H17" s="3">
        <v>0</v>
      </c>
      <c r="I17" s="3">
        <v>0</v>
      </c>
      <c r="J17" s="3">
        <v>0</v>
      </c>
      <c r="K17" s="3">
        <v>0</v>
      </c>
      <c r="L17" s="3">
        <v>0</v>
      </c>
      <c r="M17" s="3">
        <v>0</v>
      </c>
      <c r="N17" s="3">
        <v>0</v>
      </c>
      <c r="O17" s="3">
        <v>0</v>
      </c>
      <c r="P17" s="3">
        <v>0</v>
      </c>
      <c r="Q17" s="3"/>
      <c r="R17" s="3"/>
      <c r="S17" s="3"/>
      <c r="T17" s="3"/>
      <c r="U17" s="3"/>
      <c r="V17" s="3">
        <v>0</v>
      </c>
      <c r="W17" s="3"/>
      <c r="X17" s="3"/>
      <c r="Y17" s="3"/>
      <c r="Z17" s="3"/>
      <c r="AA17" s="3"/>
      <c r="AB17" s="3">
        <v>0</v>
      </c>
      <c r="AC17" s="3"/>
      <c r="AD17" s="47" t="s">
        <v>91</v>
      </c>
    </row>
    <row r="18">
      <c r="A18" s="4"/>
      <c r="B18" s="31"/>
      <c r="C18" s="20" t="s">
        <v>2109</v>
      </c>
      <c r="D18" s="20"/>
      <c r="E18" s="47" t="s">
        <v>113</v>
      </c>
      <c r="F18" s="3">
        <v>0</v>
      </c>
      <c r="G18" s="3">
        <v>0</v>
      </c>
      <c r="H18" s="3">
        <v>0</v>
      </c>
      <c r="I18" s="3">
        <v>0</v>
      </c>
      <c r="J18" s="3">
        <v>0</v>
      </c>
      <c r="K18" s="3">
        <v>0</v>
      </c>
      <c r="L18" s="3">
        <v>0</v>
      </c>
      <c r="M18" s="3">
        <v>0</v>
      </c>
      <c r="N18" s="3">
        <v>0</v>
      </c>
      <c r="O18" s="3">
        <v>0</v>
      </c>
      <c r="P18" s="3">
        <v>0</v>
      </c>
      <c r="Q18" s="3"/>
      <c r="R18" s="3"/>
      <c r="S18" s="3"/>
      <c r="T18" s="3"/>
      <c r="U18" s="3"/>
      <c r="V18" s="3">
        <v>0</v>
      </c>
      <c r="W18" s="3"/>
      <c r="X18" s="3"/>
      <c r="Y18" s="3"/>
      <c r="Z18" s="3"/>
      <c r="AA18" s="3"/>
      <c r="AB18" s="3">
        <v>0</v>
      </c>
      <c r="AC18" s="3"/>
      <c r="AD18" s="47" t="s">
        <v>113</v>
      </c>
    </row>
    <row r="19">
      <c r="A19" s="4"/>
      <c r="B19" s="31"/>
      <c r="C19" s="20" t="s">
        <v>2110</v>
      </c>
      <c r="D19" s="20"/>
      <c r="E19" s="47" t="s">
        <v>127</v>
      </c>
      <c r="F19" s="3">
        <v>0</v>
      </c>
      <c r="G19" s="3">
        <v>0</v>
      </c>
      <c r="H19" s="3">
        <v>0</v>
      </c>
      <c r="I19" s="3">
        <v>0</v>
      </c>
      <c r="J19" s="3">
        <v>0</v>
      </c>
      <c r="K19" s="3">
        <v>0</v>
      </c>
      <c r="L19" s="3">
        <v>0</v>
      </c>
      <c r="M19" s="3">
        <v>0</v>
      </c>
      <c r="N19" s="3">
        <v>0</v>
      </c>
      <c r="O19" s="3">
        <v>0</v>
      </c>
      <c r="P19" s="3">
        <v>0</v>
      </c>
      <c r="Q19" s="3"/>
      <c r="R19" s="3"/>
      <c r="S19" s="3"/>
      <c r="T19" s="3"/>
      <c r="U19" s="3"/>
      <c r="V19" s="3">
        <v>0</v>
      </c>
      <c r="W19" s="3"/>
      <c r="X19" s="3"/>
      <c r="Y19" s="3"/>
      <c r="Z19" s="3"/>
      <c r="AA19" s="3"/>
      <c r="AB19" s="3">
        <v>0</v>
      </c>
      <c r="AC19" s="3"/>
      <c r="AD19" s="47" t="s">
        <v>127</v>
      </c>
    </row>
    <row r="20">
      <c r="A20" s="4"/>
      <c r="B20" s="31"/>
      <c r="C20" s="20" t="s">
        <v>1359</v>
      </c>
      <c r="D20" s="20"/>
      <c r="E20" s="47" t="s">
        <v>141</v>
      </c>
      <c r="F20" s="3">
        <v>0</v>
      </c>
      <c r="G20" s="3">
        <v>0</v>
      </c>
      <c r="H20" s="3">
        <v>0</v>
      </c>
      <c r="I20" s="3">
        <v>0</v>
      </c>
      <c r="J20" s="3">
        <v>0</v>
      </c>
      <c r="K20" s="3">
        <v>0</v>
      </c>
      <c r="L20" s="3">
        <v>0</v>
      </c>
      <c r="M20" s="3">
        <v>0</v>
      </c>
      <c r="N20" s="3">
        <v>0</v>
      </c>
      <c r="O20" s="3">
        <v>0</v>
      </c>
      <c r="P20" s="3">
        <v>0</v>
      </c>
      <c r="Q20" s="3"/>
      <c r="R20" s="3"/>
      <c r="S20" s="3"/>
      <c r="T20" s="3"/>
      <c r="U20" s="3"/>
      <c r="V20" s="3">
        <v>0</v>
      </c>
      <c r="W20" s="3"/>
      <c r="X20" s="3"/>
      <c r="Y20" s="3"/>
      <c r="Z20" s="3"/>
      <c r="AA20" s="3"/>
      <c r="AB20" s="3">
        <v>0</v>
      </c>
      <c r="AC20" s="3"/>
      <c r="AD20" s="47" t="s">
        <v>141</v>
      </c>
    </row>
    <row r="21">
      <c r="A21" s="4"/>
      <c r="B21" s="31"/>
      <c r="C21" s="20" t="s">
        <v>2104</v>
      </c>
      <c r="D21" s="20"/>
      <c r="E21" s="47" t="s">
        <v>147</v>
      </c>
      <c r="F21" s="3">
        <v>0</v>
      </c>
      <c r="G21" s="3">
        <v>0</v>
      </c>
      <c r="H21" s="3">
        <v>0</v>
      </c>
      <c r="I21" s="3">
        <v>0</v>
      </c>
      <c r="J21" s="3">
        <v>0</v>
      </c>
      <c r="K21" s="3">
        <v>0</v>
      </c>
      <c r="L21" s="3">
        <v>0</v>
      </c>
      <c r="M21" s="3">
        <v>0</v>
      </c>
      <c r="N21" s="3">
        <v>0</v>
      </c>
      <c r="O21" s="3">
        <v>0</v>
      </c>
      <c r="P21" s="3">
        <v>0</v>
      </c>
      <c r="Q21" s="3"/>
      <c r="R21" s="3"/>
      <c r="S21" s="3"/>
      <c r="T21" s="3"/>
      <c r="U21" s="3"/>
      <c r="V21" s="3">
        <v>0</v>
      </c>
      <c r="W21" s="3"/>
      <c r="X21" s="3"/>
      <c r="Y21" s="3"/>
      <c r="Z21" s="3"/>
      <c r="AA21" s="3"/>
      <c r="AB21" s="3">
        <v>0</v>
      </c>
      <c r="AC21" s="3"/>
      <c r="AD21" s="47" t="s">
        <v>147</v>
      </c>
    </row>
    <row r="22">
      <c r="A22" s="4"/>
      <c r="B22" s="31"/>
      <c r="C22" s="20" t="s">
        <v>2105</v>
      </c>
      <c r="D22" s="20"/>
      <c r="E22" s="47" t="s">
        <v>352</v>
      </c>
      <c r="F22" s="3">
        <v>0</v>
      </c>
      <c r="G22" s="3">
        <v>0</v>
      </c>
      <c r="H22" s="3">
        <v>0</v>
      </c>
      <c r="I22" s="3">
        <v>0</v>
      </c>
      <c r="J22" s="3">
        <v>0</v>
      </c>
      <c r="K22" s="3">
        <v>0</v>
      </c>
      <c r="L22" s="3">
        <v>0</v>
      </c>
      <c r="M22" s="3">
        <v>0</v>
      </c>
      <c r="N22" s="3">
        <v>0</v>
      </c>
      <c r="O22" s="3">
        <v>0</v>
      </c>
      <c r="P22" s="3">
        <v>0</v>
      </c>
      <c r="Q22" s="3"/>
      <c r="R22" s="3"/>
      <c r="S22" s="3"/>
      <c r="T22" s="3"/>
      <c r="U22" s="3"/>
      <c r="V22" s="3">
        <v>0</v>
      </c>
      <c r="W22" s="3"/>
      <c r="X22" s="3"/>
      <c r="Y22" s="3"/>
      <c r="Z22" s="3"/>
      <c r="AA22" s="3"/>
      <c r="AB22" s="3">
        <v>0</v>
      </c>
      <c r="AC22" s="3"/>
      <c r="AD22" s="47" t="s">
        <v>352</v>
      </c>
    </row>
    <row r="23">
      <c r="A23" s="4"/>
      <c r="B23" s="20"/>
      <c r="C23" s="20" t="s">
        <v>1734</v>
      </c>
      <c r="D23" s="20"/>
      <c r="E23" s="47" t="s">
        <v>353</v>
      </c>
      <c r="F23" s="3">
        <v>0</v>
      </c>
      <c r="G23" s="3">
        <v>0</v>
      </c>
      <c r="H23" s="3">
        <v>0</v>
      </c>
      <c r="I23" s="3">
        <v>0</v>
      </c>
      <c r="J23" s="3">
        <v>0</v>
      </c>
      <c r="K23" s="3">
        <v>0</v>
      </c>
      <c r="L23" s="3">
        <v>0</v>
      </c>
      <c r="M23" s="3">
        <v>0</v>
      </c>
      <c r="N23" s="3">
        <v>0</v>
      </c>
      <c r="O23" s="3">
        <v>0</v>
      </c>
      <c r="P23" s="3">
        <v>0</v>
      </c>
      <c r="Q23" s="3">
        <v>0</v>
      </c>
      <c r="R23" s="3">
        <v>0</v>
      </c>
      <c r="S23" s="3">
        <v>0</v>
      </c>
      <c r="T23" s="3">
        <v>0</v>
      </c>
      <c r="U23" s="3">
        <v>0</v>
      </c>
      <c r="V23" s="3">
        <v>0</v>
      </c>
      <c r="W23" s="3">
        <v>0</v>
      </c>
      <c r="X23" s="3">
        <v>0</v>
      </c>
      <c r="Y23" s="3">
        <v>0</v>
      </c>
      <c r="Z23" s="3">
        <v>0</v>
      </c>
      <c r="AA23" s="3">
        <v>0</v>
      </c>
      <c r="AB23" s="3">
        <v>0</v>
      </c>
      <c r="AC23" s="3"/>
      <c r="AD23" s="47" t="s">
        <v>353</v>
      </c>
    </row>
    <row r="24">
      <c r="A24" s="4"/>
      <c r="B24" s="14" t="s">
        <v>1561</v>
      </c>
      <c r="C24" s="20" t="s">
        <v>2112</v>
      </c>
      <c r="D24" s="20"/>
      <c r="E24" s="47" t="s">
        <v>381</v>
      </c>
      <c r="F24" s="3">
        <v>658300</v>
      </c>
      <c r="G24" s="3">
        <v>659000</v>
      </c>
      <c r="H24" s="3">
        <v>0</v>
      </c>
      <c r="I24" s="3">
        <v>-700</v>
      </c>
      <c r="J24" s="3">
        <v>658300</v>
      </c>
      <c r="K24" s="62"/>
      <c r="L24" s="3">
        <v>404000</v>
      </c>
      <c r="M24" s="3">
        <v>403700</v>
      </c>
      <c r="N24" s="3">
        <v>300</v>
      </c>
      <c r="O24" s="3">
        <v>0</v>
      </c>
      <c r="P24" s="3">
        <v>404000</v>
      </c>
      <c r="Q24" s="62"/>
      <c r="R24" s="3"/>
      <c r="S24" s="3"/>
      <c r="T24" s="3"/>
      <c r="U24" s="3"/>
      <c r="V24" s="3">
        <v>0</v>
      </c>
      <c r="W24" s="62"/>
      <c r="X24" s="3"/>
      <c r="Y24" s="3"/>
      <c r="Z24" s="3"/>
      <c r="AA24" s="3"/>
      <c r="AB24" s="3">
        <v>0</v>
      </c>
      <c r="AC24" s="62"/>
      <c r="AD24" s="47" t="s">
        <v>381</v>
      </c>
    </row>
    <row r="25">
      <c r="A25" s="4"/>
      <c r="B25" s="31"/>
      <c r="C25" s="20" t="s">
        <v>2111</v>
      </c>
      <c r="D25" s="20"/>
      <c r="E25" s="47" t="s">
        <v>62</v>
      </c>
      <c r="F25" s="3">
        <v>118700</v>
      </c>
      <c r="G25" s="3">
        <v>120000</v>
      </c>
      <c r="H25" s="3">
        <v>0</v>
      </c>
      <c r="I25" s="3">
        <v>-1300</v>
      </c>
      <c r="J25" s="3">
        <v>118700</v>
      </c>
      <c r="K25" s="62"/>
      <c r="L25" s="3">
        <v>118700</v>
      </c>
      <c r="M25" s="3">
        <v>119300</v>
      </c>
      <c r="N25" s="3">
        <v>0</v>
      </c>
      <c r="O25" s="3">
        <v>-600</v>
      </c>
      <c r="P25" s="3">
        <v>118700</v>
      </c>
      <c r="Q25" s="62"/>
      <c r="R25" s="3"/>
      <c r="S25" s="3"/>
      <c r="T25" s="3"/>
      <c r="U25" s="3"/>
      <c r="V25" s="3">
        <v>0</v>
      </c>
      <c r="W25" s="62"/>
      <c r="X25" s="3"/>
      <c r="Y25" s="3"/>
      <c r="Z25" s="3"/>
      <c r="AA25" s="3"/>
      <c r="AB25" s="3">
        <v>0</v>
      </c>
      <c r="AC25" s="62"/>
      <c r="AD25" s="47" t="s">
        <v>62</v>
      </c>
    </row>
    <row r="26">
      <c r="A26" s="4"/>
      <c r="B26" s="31"/>
      <c r="C26" s="20" t="s">
        <v>2109</v>
      </c>
      <c r="D26" s="20"/>
      <c r="E26" s="47" t="s">
        <v>68</v>
      </c>
      <c r="F26" s="3">
        <v>124100</v>
      </c>
      <c r="G26" s="3">
        <v>123900</v>
      </c>
      <c r="H26" s="3">
        <v>300</v>
      </c>
      <c r="I26" s="3">
        <v>-100</v>
      </c>
      <c r="J26" s="3">
        <v>124100</v>
      </c>
      <c r="K26" s="62"/>
      <c r="L26" s="3">
        <v>0</v>
      </c>
      <c r="M26" s="3">
        <v>0</v>
      </c>
      <c r="N26" s="3">
        <v>0</v>
      </c>
      <c r="O26" s="3">
        <v>0</v>
      </c>
      <c r="P26" s="3">
        <v>0</v>
      </c>
      <c r="Q26" s="62"/>
      <c r="R26" s="3"/>
      <c r="S26" s="3"/>
      <c r="T26" s="3"/>
      <c r="U26" s="3"/>
      <c r="V26" s="3">
        <v>0</v>
      </c>
      <c r="W26" s="62"/>
      <c r="X26" s="3"/>
      <c r="Y26" s="3"/>
      <c r="Z26" s="3"/>
      <c r="AA26" s="3"/>
      <c r="AB26" s="3">
        <v>0</v>
      </c>
      <c r="AC26" s="62"/>
      <c r="AD26" s="47" t="s">
        <v>68</v>
      </c>
    </row>
    <row r="27">
      <c r="A27" s="4"/>
      <c r="B27" s="31"/>
      <c r="C27" s="20" t="s">
        <v>2110</v>
      </c>
      <c r="D27" s="20"/>
      <c r="E27" s="47" t="s">
        <v>72</v>
      </c>
      <c r="F27" s="3">
        <v>0</v>
      </c>
      <c r="G27" s="3">
        <v>0</v>
      </c>
      <c r="H27" s="3">
        <v>0</v>
      </c>
      <c r="I27" s="3">
        <v>0</v>
      </c>
      <c r="J27" s="3">
        <v>0</v>
      </c>
      <c r="K27" s="62"/>
      <c r="L27" s="3">
        <v>0</v>
      </c>
      <c r="M27" s="3">
        <v>0</v>
      </c>
      <c r="N27" s="3">
        <v>0</v>
      </c>
      <c r="O27" s="3">
        <v>0</v>
      </c>
      <c r="P27" s="3">
        <v>0</v>
      </c>
      <c r="Q27" s="62"/>
      <c r="R27" s="3"/>
      <c r="S27" s="3"/>
      <c r="T27" s="3"/>
      <c r="U27" s="3"/>
      <c r="V27" s="3">
        <v>0</v>
      </c>
      <c r="W27" s="62"/>
      <c r="X27" s="3"/>
      <c r="Y27" s="3"/>
      <c r="Z27" s="3"/>
      <c r="AA27" s="3"/>
      <c r="AB27" s="3">
        <v>0</v>
      </c>
      <c r="AC27" s="62"/>
      <c r="AD27" s="47" t="s">
        <v>72</v>
      </c>
    </row>
    <row r="28">
      <c r="A28" s="4"/>
      <c r="B28" s="31"/>
      <c r="C28" s="20" t="s">
        <v>1359</v>
      </c>
      <c r="D28" s="20"/>
      <c r="E28" s="47" t="s">
        <v>79</v>
      </c>
      <c r="F28" s="3">
        <v>0</v>
      </c>
      <c r="G28" s="3">
        <v>0</v>
      </c>
      <c r="H28" s="3">
        <v>0</v>
      </c>
      <c r="I28" s="3">
        <v>0</v>
      </c>
      <c r="J28" s="3">
        <v>0</v>
      </c>
      <c r="K28" s="62"/>
      <c r="L28" s="3">
        <v>0</v>
      </c>
      <c r="M28" s="3">
        <v>0</v>
      </c>
      <c r="N28" s="3">
        <v>0</v>
      </c>
      <c r="O28" s="3">
        <v>0</v>
      </c>
      <c r="P28" s="3">
        <v>0</v>
      </c>
      <c r="Q28" s="62"/>
      <c r="R28" s="3"/>
      <c r="S28" s="3"/>
      <c r="T28" s="3"/>
      <c r="U28" s="3"/>
      <c r="V28" s="3">
        <v>0</v>
      </c>
      <c r="W28" s="62"/>
      <c r="X28" s="3"/>
      <c r="Y28" s="3"/>
      <c r="Z28" s="3"/>
      <c r="AA28" s="3"/>
      <c r="AB28" s="3">
        <v>0</v>
      </c>
      <c r="AC28" s="62"/>
      <c r="AD28" s="47" t="s">
        <v>79</v>
      </c>
    </row>
    <row r="29">
      <c r="A29" s="4"/>
      <c r="B29" s="31"/>
      <c r="C29" s="20" t="s">
        <v>2104</v>
      </c>
      <c r="D29" s="20"/>
      <c r="E29" s="47" t="s">
        <v>82</v>
      </c>
      <c r="F29" s="3">
        <v>11500</v>
      </c>
      <c r="G29" s="3">
        <v>11900</v>
      </c>
      <c r="H29" s="3">
        <v>0</v>
      </c>
      <c r="I29" s="3">
        <v>-400</v>
      </c>
      <c r="J29" s="3">
        <v>11500</v>
      </c>
      <c r="K29" s="62"/>
      <c r="L29" s="3">
        <v>600</v>
      </c>
      <c r="M29" s="3">
        <v>600</v>
      </c>
      <c r="N29" s="3">
        <v>0</v>
      </c>
      <c r="O29" s="3">
        <v>0</v>
      </c>
      <c r="P29" s="3">
        <v>600</v>
      </c>
      <c r="Q29" s="62"/>
      <c r="R29" s="3"/>
      <c r="S29" s="3"/>
      <c r="T29" s="3"/>
      <c r="U29" s="3"/>
      <c r="V29" s="3">
        <v>0</v>
      </c>
      <c r="W29" s="62"/>
      <c r="X29" s="3"/>
      <c r="Y29" s="3"/>
      <c r="Z29" s="3"/>
      <c r="AA29" s="3"/>
      <c r="AB29" s="3">
        <v>0</v>
      </c>
      <c r="AC29" s="62"/>
      <c r="AD29" s="47" t="s">
        <v>82</v>
      </c>
    </row>
    <row r="30">
      <c r="A30" s="4"/>
      <c r="B30" s="31"/>
      <c r="C30" s="20" t="s">
        <v>2105</v>
      </c>
      <c r="D30" s="20"/>
      <c r="E30" s="47" t="s">
        <v>84</v>
      </c>
      <c r="F30" s="3">
        <v>0</v>
      </c>
      <c r="G30" s="3">
        <v>0</v>
      </c>
      <c r="H30" s="3">
        <v>0</v>
      </c>
      <c r="I30" s="3">
        <v>0</v>
      </c>
      <c r="J30" s="3">
        <v>0</v>
      </c>
      <c r="K30" s="62"/>
      <c r="L30" s="3">
        <v>0</v>
      </c>
      <c r="M30" s="3">
        <v>0</v>
      </c>
      <c r="N30" s="3">
        <v>0</v>
      </c>
      <c r="O30" s="3">
        <v>0</v>
      </c>
      <c r="P30" s="3">
        <v>0</v>
      </c>
      <c r="Q30" s="62"/>
      <c r="R30" s="3"/>
      <c r="S30" s="3"/>
      <c r="T30" s="3"/>
      <c r="U30" s="3"/>
      <c r="V30" s="3">
        <v>0</v>
      </c>
      <c r="W30" s="62"/>
      <c r="X30" s="3"/>
      <c r="Y30" s="3"/>
      <c r="Z30" s="3"/>
      <c r="AA30" s="3"/>
      <c r="AB30" s="3">
        <v>0</v>
      </c>
      <c r="AC30" s="62"/>
      <c r="AD30" s="47" t="s">
        <v>84</v>
      </c>
    </row>
    <row r="31">
      <c r="A31" s="4"/>
      <c r="B31" s="31"/>
      <c r="C31" s="20" t="s">
        <v>1733</v>
      </c>
      <c r="D31" s="20"/>
      <c r="E31" s="47" t="s">
        <v>85</v>
      </c>
      <c r="F31" s="3">
        <v>912600</v>
      </c>
      <c r="G31" s="3">
        <v>914800</v>
      </c>
      <c r="H31" s="3">
        <v>300</v>
      </c>
      <c r="I31" s="3">
        <v>-2500</v>
      </c>
      <c r="J31" s="3">
        <v>912600</v>
      </c>
      <c r="K31" s="62"/>
      <c r="L31" s="3">
        <v>523300</v>
      </c>
      <c r="M31" s="3">
        <v>523600</v>
      </c>
      <c r="N31" s="3">
        <v>300</v>
      </c>
      <c r="O31" s="3">
        <v>-600</v>
      </c>
      <c r="P31" s="3">
        <v>523300</v>
      </c>
      <c r="Q31" s="62"/>
      <c r="R31" s="3">
        <v>0</v>
      </c>
      <c r="S31" s="3">
        <v>0</v>
      </c>
      <c r="T31" s="3">
        <v>0</v>
      </c>
      <c r="U31" s="3">
        <v>0</v>
      </c>
      <c r="V31" s="3">
        <v>0</v>
      </c>
      <c r="W31" s="62"/>
      <c r="X31" s="3">
        <v>0</v>
      </c>
      <c r="Y31" s="3">
        <v>0</v>
      </c>
      <c r="Z31" s="3">
        <v>0</v>
      </c>
      <c r="AA31" s="3">
        <v>0</v>
      </c>
      <c r="AB31" s="3">
        <v>0</v>
      </c>
      <c r="AC31" s="62"/>
      <c r="AD31" s="47" t="s">
        <v>85</v>
      </c>
    </row>
    <row r="32">
      <c r="A32" s="4"/>
      <c r="B32" s="31"/>
      <c r="C32" s="20" t="s">
        <v>1754</v>
      </c>
      <c r="D32" s="14"/>
      <c r="E32" s="47" t="s">
        <v>86</v>
      </c>
      <c r="F32" s="3">
        <v>0</v>
      </c>
      <c r="G32" s="3">
        <v>0</v>
      </c>
      <c r="H32" s="3">
        <v>0</v>
      </c>
      <c r="I32" s="3">
        <v>0</v>
      </c>
      <c r="J32" s="3">
        <v>0</v>
      </c>
      <c r="K32" s="62"/>
      <c r="L32" s="3">
        <v>0</v>
      </c>
      <c r="M32" s="3">
        <v>0</v>
      </c>
      <c r="N32" s="3">
        <v>0</v>
      </c>
      <c r="O32" s="3">
        <v>0</v>
      </c>
      <c r="P32" s="3">
        <v>0</v>
      </c>
      <c r="Q32" s="62"/>
      <c r="R32" s="3"/>
      <c r="S32" s="3"/>
      <c r="T32" s="3"/>
      <c r="U32" s="3"/>
      <c r="V32" s="3">
        <v>0</v>
      </c>
      <c r="W32" s="62"/>
      <c r="X32" s="3"/>
      <c r="Y32" s="3"/>
      <c r="Z32" s="3"/>
      <c r="AA32" s="3"/>
      <c r="AB32" s="3">
        <v>0</v>
      </c>
      <c r="AC32" s="62"/>
      <c r="AD32" s="47" t="s">
        <v>86</v>
      </c>
    </row>
    <row r="33">
      <c r="A33" s="4"/>
      <c r="B33" s="31"/>
      <c r="C33" s="20" t="s">
        <v>1413</v>
      </c>
      <c r="D33" s="61"/>
      <c r="E33" s="47" t="s">
        <v>88</v>
      </c>
      <c r="F33" s="62"/>
      <c r="G33" s="62"/>
      <c r="H33" s="62"/>
      <c r="I33" s="62"/>
      <c r="J33" s="3"/>
      <c r="K33" s="62"/>
      <c r="L33" s="62"/>
      <c r="M33" s="62"/>
      <c r="N33" s="62"/>
      <c r="O33" s="62"/>
      <c r="P33" s="3"/>
      <c r="Q33" s="62"/>
      <c r="R33" s="62"/>
      <c r="S33" s="62"/>
      <c r="T33" s="62"/>
      <c r="U33" s="62"/>
      <c r="V33" s="3"/>
      <c r="W33" s="62"/>
      <c r="X33" s="62"/>
      <c r="Y33" s="62"/>
      <c r="Z33" s="62"/>
      <c r="AA33" s="62"/>
      <c r="AB33" s="3"/>
      <c r="AC33" s="62"/>
      <c r="AD33" s="47" t="s">
        <v>88</v>
      </c>
    </row>
    <row r="34">
      <c r="A34" s="4"/>
      <c r="B34" s="20"/>
      <c r="C34" s="20" t="s">
        <v>1822</v>
      </c>
      <c r="D34" s="20"/>
      <c r="E34" s="47" t="s">
        <v>89</v>
      </c>
      <c r="F34" s="3">
        <v>912600</v>
      </c>
      <c r="G34" s="3">
        <v>914800</v>
      </c>
      <c r="H34" s="3">
        <v>300</v>
      </c>
      <c r="I34" s="3">
        <v>-2500</v>
      </c>
      <c r="J34" s="3">
        <v>912600</v>
      </c>
      <c r="K34" s="62"/>
      <c r="L34" s="3">
        <v>523300</v>
      </c>
      <c r="M34" s="3">
        <v>523600</v>
      </c>
      <c r="N34" s="3">
        <v>300</v>
      </c>
      <c r="O34" s="3">
        <v>-600</v>
      </c>
      <c r="P34" s="3">
        <v>523300</v>
      </c>
      <c r="Q34" s="62"/>
      <c r="R34" s="3">
        <v>0</v>
      </c>
      <c r="S34" s="3">
        <v>0</v>
      </c>
      <c r="T34" s="3">
        <v>0</v>
      </c>
      <c r="U34" s="3">
        <v>0</v>
      </c>
      <c r="V34" s="3">
        <v>0</v>
      </c>
      <c r="W34" s="62"/>
      <c r="X34" s="3">
        <v>0</v>
      </c>
      <c r="Y34" s="3">
        <v>0</v>
      </c>
      <c r="Z34" s="3">
        <v>0</v>
      </c>
      <c r="AA34" s="3">
        <v>0</v>
      </c>
      <c r="AB34" s="3">
        <v>0</v>
      </c>
      <c r="AC34" s="62"/>
      <c r="AD34" s="47" t="s">
        <v>89</v>
      </c>
    </row>
    <row r="35">
      <c r="A35" s="4"/>
      <c r="B35" s="14" t="s">
        <v>1563</v>
      </c>
      <c r="C35" s="20" t="s">
        <v>2112</v>
      </c>
      <c r="D35" s="20"/>
      <c r="E35" s="47" t="s">
        <v>94</v>
      </c>
      <c r="F35" s="3">
        <v>40500</v>
      </c>
      <c r="G35" s="3">
        <v>40500</v>
      </c>
      <c r="H35" s="3">
        <v>100</v>
      </c>
      <c r="I35" s="3">
        <v>-100</v>
      </c>
      <c r="J35" s="3">
        <v>40500</v>
      </c>
      <c r="K35" s="62"/>
      <c r="L35" s="3">
        <v>333300</v>
      </c>
      <c r="M35" s="3">
        <v>329100</v>
      </c>
      <c r="N35" s="3">
        <v>4400</v>
      </c>
      <c r="O35" s="3">
        <v>-200</v>
      </c>
      <c r="P35" s="3">
        <v>333300</v>
      </c>
      <c r="Q35" s="62"/>
      <c r="R35" s="3"/>
      <c r="S35" s="3"/>
      <c r="T35" s="3"/>
      <c r="U35" s="3"/>
      <c r="V35" s="3">
        <v>0</v>
      </c>
      <c r="W35" s="62"/>
      <c r="X35" s="3"/>
      <c r="Y35" s="3"/>
      <c r="Z35" s="3"/>
      <c r="AA35" s="3"/>
      <c r="AB35" s="3">
        <v>0</v>
      </c>
      <c r="AC35" s="62"/>
      <c r="AD35" s="47" t="s">
        <v>94</v>
      </c>
    </row>
    <row r="36">
      <c r="A36" s="4"/>
      <c r="B36" s="31"/>
      <c r="C36" s="20" t="s">
        <v>2111</v>
      </c>
      <c r="D36" s="20"/>
      <c r="E36" s="47" t="s">
        <v>98</v>
      </c>
      <c r="F36" s="3">
        <v>0</v>
      </c>
      <c r="G36" s="3">
        <v>0</v>
      </c>
      <c r="H36" s="3">
        <v>0</v>
      </c>
      <c r="I36" s="3">
        <v>0</v>
      </c>
      <c r="J36" s="3">
        <v>0</v>
      </c>
      <c r="K36" s="62"/>
      <c r="L36" s="3">
        <v>0</v>
      </c>
      <c r="M36" s="3">
        <v>0</v>
      </c>
      <c r="N36" s="3">
        <v>0</v>
      </c>
      <c r="O36" s="3">
        <v>0</v>
      </c>
      <c r="P36" s="3">
        <v>0</v>
      </c>
      <c r="Q36" s="62"/>
      <c r="R36" s="3"/>
      <c r="S36" s="3"/>
      <c r="T36" s="3"/>
      <c r="U36" s="3"/>
      <c r="V36" s="3">
        <v>0</v>
      </c>
      <c r="W36" s="62"/>
      <c r="X36" s="3"/>
      <c r="Y36" s="3"/>
      <c r="Z36" s="3"/>
      <c r="AA36" s="3"/>
      <c r="AB36" s="3">
        <v>0</v>
      </c>
      <c r="AC36" s="62"/>
      <c r="AD36" s="47" t="s">
        <v>98</v>
      </c>
    </row>
    <row r="37">
      <c r="A37" s="4"/>
      <c r="B37" s="31"/>
      <c r="C37" s="20" t="s">
        <v>2109</v>
      </c>
      <c r="D37" s="20"/>
      <c r="E37" s="47" t="s">
        <v>99</v>
      </c>
      <c r="F37" s="3">
        <v>0</v>
      </c>
      <c r="G37" s="3">
        <v>0</v>
      </c>
      <c r="H37" s="3">
        <v>0</v>
      </c>
      <c r="I37" s="3">
        <v>0</v>
      </c>
      <c r="J37" s="3">
        <v>0</v>
      </c>
      <c r="K37" s="62"/>
      <c r="L37" s="3">
        <v>0</v>
      </c>
      <c r="M37" s="3">
        <v>0</v>
      </c>
      <c r="N37" s="3">
        <v>0</v>
      </c>
      <c r="O37" s="3">
        <v>0</v>
      </c>
      <c r="P37" s="3">
        <v>0</v>
      </c>
      <c r="Q37" s="62"/>
      <c r="R37" s="3"/>
      <c r="S37" s="3"/>
      <c r="T37" s="3"/>
      <c r="U37" s="3"/>
      <c r="V37" s="3">
        <v>0</v>
      </c>
      <c r="W37" s="62"/>
      <c r="X37" s="3"/>
      <c r="Y37" s="3"/>
      <c r="Z37" s="3"/>
      <c r="AA37" s="3"/>
      <c r="AB37" s="3">
        <v>0</v>
      </c>
      <c r="AC37" s="62"/>
      <c r="AD37" s="47" t="s">
        <v>99</v>
      </c>
    </row>
    <row r="38">
      <c r="A38" s="4"/>
      <c r="B38" s="31"/>
      <c r="C38" s="20" t="s">
        <v>2110</v>
      </c>
      <c r="D38" s="20"/>
      <c r="E38" s="47" t="s">
        <v>101</v>
      </c>
      <c r="F38" s="3">
        <v>0</v>
      </c>
      <c r="G38" s="3">
        <v>0</v>
      </c>
      <c r="H38" s="3">
        <v>0</v>
      </c>
      <c r="I38" s="3">
        <v>0</v>
      </c>
      <c r="J38" s="3">
        <v>0</v>
      </c>
      <c r="K38" s="62"/>
      <c r="L38" s="3">
        <v>0</v>
      </c>
      <c r="M38" s="3">
        <v>0</v>
      </c>
      <c r="N38" s="3">
        <v>0</v>
      </c>
      <c r="O38" s="3">
        <v>0</v>
      </c>
      <c r="P38" s="3">
        <v>0</v>
      </c>
      <c r="Q38" s="62"/>
      <c r="R38" s="3"/>
      <c r="S38" s="3"/>
      <c r="T38" s="3"/>
      <c r="U38" s="3"/>
      <c r="V38" s="3">
        <v>0</v>
      </c>
      <c r="W38" s="62"/>
      <c r="X38" s="3"/>
      <c r="Y38" s="3"/>
      <c r="Z38" s="3"/>
      <c r="AA38" s="3"/>
      <c r="AB38" s="3">
        <v>0</v>
      </c>
      <c r="AC38" s="62"/>
      <c r="AD38" s="47" t="s">
        <v>101</v>
      </c>
    </row>
    <row r="39">
      <c r="A39" s="4"/>
      <c r="B39" s="31"/>
      <c r="C39" s="20" t="s">
        <v>1359</v>
      </c>
      <c r="D39" s="20"/>
      <c r="E39" s="47" t="s">
        <v>103</v>
      </c>
      <c r="F39" s="3">
        <v>0</v>
      </c>
      <c r="G39" s="3">
        <v>0</v>
      </c>
      <c r="H39" s="3">
        <v>0</v>
      </c>
      <c r="I39" s="3">
        <v>0</v>
      </c>
      <c r="J39" s="3">
        <v>0</v>
      </c>
      <c r="K39" s="62"/>
      <c r="L39" s="3">
        <v>0</v>
      </c>
      <c r="M39" s="3">
        <v>0</v>
      </c>
      <c r="N39" s="3">
        <v>0</v>
      </c>
      <c r="O39" s="3">
        <v>0</v>
      </c>
      <c r="P39" s="3">
        <v>0</v>
      </c>
      <c r="Q39" s="62"/>
      <c r="R39" s="3"/>
      <c r="S39" s="3"/>
      <c r="T39" s="3"/>
      <c r="U39" s="3"/>
      <c r="V39" s="3">
        <v>0</v>
      </c>
      <c r="W39" s="62"/>
      <c r="X39" s="3"/>
      <c r="Y39" s="3"/>
      <c r="Z39" s="3"/>
      <c r="AA39" s="3"/>
      <c r="AB39" s="3">
        <v>0</v>
      </c>
      <c r="AC39" s="62"/>
      <c r="AD39" s="47" t="s">
        <v>103</v>
      </c>
    </row>
    <row r="40">
      <c r="A40" s="4"/>
      <c r="B40" s="31"/>
      <c r="C40" s="20" t="s">
        <v>2104</v>
      </c>
      <c r="D40" s="20"/>
      <c r="E40" s="47" t="s">
        <v>104</v>
      </c>
      <c r="F40" s="3">
        <v>3100</v>
      </c>
      <c r="G40" s="3">
        <v>3200</v>
      </c>
      <c r="H40" s="3">
        <v>0</v>
      </c>
      <c r="I40" s="3">
        <v>-100</v>
      </c>
      <c r="J40" s="3">
        <v>3100</v>
      </c>
      <c r="K40" s="62"/>
      <c r="L40" s="3">
        <v>0</v>
      </c>
      <c r="M40" s="3">
        <v>0</v>
      </c>
      <c r="N40" s="3">
        <v>0</v>
      </c>
      <c r="O40" s="3">
        <v>0</v>
      </c>
      <c r="P40" s="3">
        <v>0</v>
      </c>
      <c r="Q40" s="62"/>
      <c r="R40" s="3"/>
      <c r="S40" s="3"/>
      <c r="T40" s="3"/>
      <c r="U40" s="3"/>
      <c r="V40" s="3">
        <v>0</v>
      </c>
      <c r="W40" s="62"/>
      <c r="X40" s="3"/>
      <c r="Y40" s="3"/>
      <c r="Z40" s="3"/>
      <c r="AA40" s="3"/>
      <c r="AB40" s="3">
        <v>0</v>
      </c>
      <c r="AC40" s="62"/>
      <c r="AD40" s="47" t="s">
        <v>104</v>
      </c>
    </row>
    <row r="41">
      <c r="A41" s="4"/>
      <c r="B41" s="31"/>
      <c r="C41" s="20" t="s">
        <v>2105</v>
      </c>
      <c r="D41" s="20"/>
      <c r="E41" s="47" t="s">
        <v>105</v>
      </c>
      <c r="F41" s="3">
        <v>0</v>
      </c>
      <c r="G41" s="3">
        <v>0</v>
      </c>
      <c r="H41" s="3">
        <v>0</v>
      </c>
      <c r="I41" s="3">
        <v>0</v>
      </c>
      <c r="J41" s="3">
        <v>0</v>
      </c>
      <c r="K41" s="62"/>
      <c r="L41" s="3">
        <v>1700</v>
      </c>
      <c r="M41" s="3">
        <v>1500</v>
      </c>
      <c r="N41" s="3">
        <v>200</v>
      </c>
      <c r="O41" s="3">
        <v>0</v>
      </c>
      <c r="P41" s="3">
        <v>1700</v>
      </c>
      <c r="Q41" s="62"/>
      <c r="R41" s="3"/>
      <c r="S41" s="3"/>
      <c r="T41" s="3"/>
      <c r="U41" s="3"/>
      <c r="V41" s="3">
        <v>0</v>
      </c>
      <c r="W41" s="62"/>
      <c r="X41" s="3"/>
      <c r="Y41" s="3"/>
      <c r="Z41" s="3"/>
      <c r="AA41" s="3"/>
      <c r="AB41" s="3">
        <v>0</v>
      </c>
      <c r="AC41" s="62"/>
      <c r="AD41" s="47" t="s">
        <v>105</v>
      </c>
    </row>
    <row r="42">
      <c r="A42" s="4"/>
      <c r="B42" s="31"/>
      <c r="C42" s="20" t="s">
        <v>1736</v>
      </c>
      <c r="D42" s="20"/>
      <c r="E42" s="47" t="s">
        <v>108</v>
      </c>
      <c r="F42" s="3">
        <v>43600</v>
      </c>
      <c r="G42" s="3">
        <v>43700</v>
      </c>
      <c r="H42" s="3">
        <v>100</v>
      </c>
      <c r="I42" s="3">
        <v>-200</v>
      </c>
      <c r="J42" s="3">
        <v>43600</v>
      </c>
      <c r="K42" s="62"/>
      <c r="L42" s="3">
        <v>335000</v>
      </c>
      <c r="M42" s="3">
        <v>330600</v>
      </c>
      <c r="N42" s="3">
        <v>4600</v>
      </c>
      <c r="O42" s="3">
        <v>-200</v>
      </c>
      <c r="P42" s="3">
        <v>335000</v>
      </c>
      <c r="Q42" s="62"/>
      <c r="R42" s="3">
        <v>0</v>
      </c>
      <c r="S42" s="3">
        <v>0</v>
      </c>
      <c r="T42" s="3">
        <v>0</v>
      </c>
      <c r="U42" s="3">
        <v>0</v>
      </c>
      <c r="V42" s="3">
        <v>0</v>
      </c>
      <c r="W42" s="62"/>
      <c r="X42" s="3">
        <v>0</v>
      </c>
      <c r="Y42" s="3">
        <v>0</v>
      </c>
      <c r="Z42" s="3">
        <v>0</v>
      </c>
      <c r="AA42" s="3">
        <v>0</v>
      </c>
      <c r="AB42" s="3">
        <v>0</v>
      </c>
      <c r="AC42" s="62"/>
      <c r="AD42" s="47" t="s">
        <v>108</v>
      </c>
    </row>
    <row r="43">
      <c r="A43" s="4"/>
      <c r="B43" s="31"/>
      <c r="C43" s="20" t="s">
        <v>1755</v>
      </c>
      <c r="D43" s="14"/>
      <c r="E43" s="47" t="s">
        <v>110</v>
      </c>
      <c r="F43" s="3">
        <v>0</v>
      </c>
      <c r="G43" s="3">
        <v>0</v>
      </c>
      <c r="H43" s="3">
        <v>0</v>
      </c>
      <c r="I43" s="3">
        <v>0</v>
      </c>
      <c r="J43" s="3">
        <v>0</v>
      </c>
      <c r="K43" s="62"/>
      <c r="L43" s="3">
        <v>0</v>
      </c>
      <c r="M43" s="3">
        <v>0</v>
      </c>
      <c r="N43" s="3">
        <v>0</v>
      </c>
      <c r="O43" s="3">
        <v>0</v>
      </c>
      <c r="P43" s="3">
        <v>0</v>
      </c>
      <c r="Q43" s="62"/>
      <c r="R43" s="3"/>
      <c r="S43" s="3"/>
      <c r="T43" s="3"/>
      <c r="U43" s="3"/>
      <c r="V43" s="3">
        <v>0</v>
      </c>
      <c r="W43" s="62"/>
      <c r="X43" s="3"/>
      <c r="Y43" s="3"/>
      <c r="Z43" s="3"/>
      <c r="AA43" s="3"/>
      <c r="AB43" s="3">
        <v>0</v>
      </c>
      <c r="AC43" s="62"/>
      <c r="AD43" s="47" t="s">
        <v>110</v>
      </c>
    </row>
    <row r="44">
      <c r="A44" s="4"/>
      <c r="B44" s="31"/>
      <c r="C44" s="20" t="s">
        <v>1413</v>
      </c>
      <c r="D44" s="61"/>
      <c r="E44" s="47" t="s">
        <v>111</v>
      </c>
      <c r="F44" s="62"/>
      <c r="G44" s="62"/>
      <c r="H44" s="62"/>
      <c r="I44" s="62"/>
      <c r="J44" s="3"/>
      <c r="K44" s="62"/>
      <c r="L44" s="62"/>
      <c r="M44" s="62"/>
      <c r="N44" s="62"/>
      <c r="O44" s="62"/>
      <c r="P44" s="3"/>
      <c r="Q44" s="62"/>
      <c r="R44" s="62"/>
      <c r="S44" s="62"/>
      <c r="T44" s="62"/>
      <c r="U44" s="62"/>
      <c r="V44" s="3"/>
      <c r="W44" s="62"/>
      <c r="X44" s="62"/>
      <c r="Y44" s="62"/>
      <c r="Z44" s="62"/>
      <c r="AA44" s="62"/>
      <c r="AB44" s="3"/>
      <c r="AC44" s="62"/>
      <c r="AD44" s="47" t="s">
        <v>111</v>
      </c>
    </row>
    <row r="45">
      <c r="A45" s="4"/>
      <c r="B45" s="31"/>
      <c r="C45" s="20" t="s">
        <v>1823</v>
      </c>
      <c r="D45" s="14"/>
      <c r="E45" s="47" t="s">
        <v>114</v>
      </c>
      <c r="F45" s="3">
        <v>43600</v>
      </c>
      <c r="G45" s="3">
        <v>43700</v>
      </c>
      <c r="H45" s="3">
        <v>100</v>
      </c>
      <c r="I45" s="3">
        <v>-200</v>
      </c>
      <c r="J45" s="3">
        <v>43600</v>
      </c>
      <c r="K45" s="62"/>
      <c r="L45" s="3">
        <v>335000</v>
      </c>
      <c r="M45" s="3">
        <v>330600</v>
      </c>
      <c r="N45" s="3">
        <v>4600</v>
      </c>
      <c r="O45" s="3">
        <v>-200</v>
      </c>
      <c r="P45" s="3">
        <v>335000</v>
      </c>
      <c r="Q45" s="62"/>
      <c r="R45" s="3">
        <v>0</v>
      </c>
      <c r="S45" s="3">
        <v>0</v>
      </c>
      <c r="T45" s="3">
        <v>0</v>
      </c>
      <c r="U45" s="3">
        <v>0</v>
      </c>
      <c r="V45" s="3">
        <v>0</v>
      </c>
      <c r="W45" s="62"/>
      <c r="X45" s="3">
        <v>0</v>
      </c>
      <c r="Y45" s="3">
        <v>0</v>
      </c>
      <c r="Z45" s="3">
        <v>0</v>
      </c>
      <c r="AA45" s="3">
        <v>0</v>
      </c>
      <c r="AB45" s="3">
        <v>0</v>
      </c>
      <c r="AC45" s="62"/>
      <c r="AD45" s="47" t="s">
        <v>114</v>
      </c>
    </row>
    <row r="46">
      <c r="A46" s="4"/>
      <c r="B46" s="20"/>
      <c r="C46" s="14" t="s">
        <v>1431</v>
      </c>
      <c r="D46" s="61"/>
      <c r="E46" s="47" t="s">
        <v>115</v>
      </c>
      <c r="F46" s="62"/>
      <c r="G46" s="62"/>
      <c r="H46" s="62"/>
      <c r="I46" s="62"/>
      <c r="J46" s="3"/>
      <c r="K46" s="62"/>
      <c r="L46" s="62"/>
      <c r="M46" s="62"/>
      <c r="N46" s="62"/>
      <c r="O46" s="62"/>
      <c r="P46" s="3"/>
      <c r="Q46" s="62"/>
      <c r="R46" s="62"/>
      <c r="S46" s="62"/>
      <c r="T46" s="62"/>
      <c r="U46" s="62"/>
      <c r="V46" s="3"/>
      <c r="W46" s="62"/>
      <c r="X46" s="62"/>
      <c r="Y46" s="62"/>
      <c r="Z46" s="62"/>
      <c r="AA46" s="62"/>
      <c r="AB46" s="3"/>
      <c r="AC46" s="62"/>
      <c r="AD46" s="47" t="s">
        <v>115</v>
      </c>
    </row>
    <row r="47">
      <c r="A47" s="4"/>
      <c r="B47" s="20" t="s">
        <v>45</v>
      </c>
      <c r="C47" s="48"/>
      <c r="D47" s="20"/>
      <c r="E47" s="47" t="s">
        <v>117</v>
      </c>
      <c r="F47" s="3">
        <v>956200</v>
      </c>
      <c r="G47" s="3">
        <v>958500</v>
      </c>
      <c r="H47" s="62"/>
      <c r="I47" s="62"/>
      <c r="J47" s="3">
        <v>956200</v>
      </c>
      <c r="K47" s="62"/>
      <c r="L47" s="3">
        <v>858300</v>
      </c>
      <c r="M47" s="3">
        <v>854200</v>
      </c>
      <c r="N47" s="62"/>
      <c r="O47" s="62"/>
      <c r="P47" s="3">
        <v>858300</v>
      </c>
      <c r="Q47" s="62"/>
      <c r="R47" s="3">
        <v>0</v>
      </c>
      <c r="S47" s="3">
        <v>0</v>
      </c>
      <c r="T47" s="62"/>
      <c r="U47" s="62"/>
      <c r="V47" s="3">
        <v>0</v>
      </c>
      <c r="W47" s="62"/>
      <c r="X47" s="3">
        <v>0</v>
      </c>
      <c r="Y47" s="3">
        <v>0</v>
      </c>
      <c r="Z47" s="62"/>
      <c r="AA47" s="62"/>
      <c r="AB47" s="3">
        <v>0</v>
      </c>
      <c r="AC47" s="62"/>
      <c r="AD47" s="47" t="s">
        <v>117</v>
      </c>
    </row>
    <row r="48">
      <c r="A48" s="4"/>
      <c r="B48" s="20" t="s">
        <v>23</v>
      </c>
      <c r="C48" s="48"/>
      <c r="D48" s="20"/>
      <c r="E48" s="47" t="s">
        <v>118</v>
      </c>
      <c r="F48" s="62"/>
      <c r="G48" s="62"/>
      <c r="H48" s="62"/>
      <c r="I48" s="62"/>
      <c r="J48" s="3"/>
      <c r="K48" s="62"/>
      <c r="L48" s="62"/>
      <c r="M48" s="62"/>
      <c r="N48" s="62"/>
      <c r="O48" s="62"/>
      <c r="P48" s="3"/>
      <c r="Q48" s="62"/>
      <c r="R48" s="62"/>
      <c r="S48" s="62"/>
      <c r="T48" s="62"/>
      <c r="U48" s="62"/>
      <c r="V48" s="3"/>
      <c r="W48" s="62"/>
      <c r="X48" s="62"/>
      <c r="Y48" s="62"/>
      <c r="Z48" s="62"/>
      <c r="AA48" s="62"/>
      <c r="AB48" s="3"/>
      <c r="AC48" s="62"/>
      <c r="AD48" s="47" t="s">
        <v>118</v>
      </c>
    </row>
    <row r="49">
      <c r="A49" s="4"/>
      <c r="B49" s="14" t="s">
        <v>425</v>
      </c>
      <c r="C49" s="20" t="s">
        <v>2108</v>
      </c>
      <c r="D49" s="20"/>
      <c r="E49" s="47" t="s">
        <v>119</v>
      </c>
      <c r="F49" s="3">
        <v>0</v>
      </c>
      <c r="G49" s="3">
        <v>0</v>
      </c>
      <c r="H49" s="62"/>
      <c r="I49" s="62"/>
      <c r="J49" s="3"/>
      <c r="K49" s="62"/>
      <c r="L49" s="3"/>
      <c r="M49" s="3"/>
      <c r="N49" s="62"/>
      <c r="O49" s="62"/>
      <c r="P49" s="3"/>
      <c r="Q49" s="62"/>
      <c r="R49" s="3"/>
      <c r="S49" s="3"/>
      <c r="T49" s="62"/>
      <c r="U49" s="62"/>
      <c r="V49" s="3"/>
      <c r="W49" s="62"/>
      <c r="X49" s="3"/>
      <c r="Y49" s="3"/>
      <c r="Z49" s="62"/>
      <c r="AA49" s="62"/>
      <c r="AB49" s="3"/>
      <c r="AC49" s="62"/>
      <c r="AD49" s="47" t="s">
        <v>119</v>
      </c>
    </row>
    <row r="50">
      <c r="A50" s="4"/>
      <c r="B50" s="31"/>
      <c r="C50" s="20" t="s">
        <v>2107</v>
      </c>
      <c r="D50" s="20"/>
      <c r="E50" s="47" t="s">
        <v>121</v>
      </c>
      <c r="F50" s="3">
        <v>0</v>
      </c>
      <c r="G50" s="3">
        <v>0</v>
      </c>
      <c r="H50" s="62"/>
      <c r="I50" s="62"/>
      <c r="J50" s="3"/>
      <c r="K50" s="62"/>
      <c r="L50" s="3"/>
      <c r="M50" s="3"/>
      <c r="N50" s="62"/>
      <c r="O50" s="62"/>
      <c r="P50" s="3"/>
      <c r="Q50" s="62"/>
      <c r="R50" s="3"/>
      <c r="S50" s="3"/>
      <c r="T50" s="62"/>
      <c r="U50" s="62"/>
      <c r="V50" s="3"/>
      <c r="W50" s="62"/>
      <c r="X50" s="3"/>
      <c r="Y50" s="3"/>
      <c r="Z50" s="62"/>
      <c r="AA50" s="62"/>
      <c r="AB50" s="3"/>
      <c r="AC50" s="62"/>
      <c r="AD50" s="47" t="s">
        <v>121</v>
      </c>
    </row>
    <row r="51">
      <c r="A51" s="4"/>
      <c r="B51" s="20"/>
      <c r="C51" s="20" t="s">
        <v>2106</v>
      </c>
      <c r="D51" s="20"/>
      <c r="E51" s="47" t="s">
        <v>122</v>
      </c>
      <c r="F51" s="3">
        <v>0</v>
      </c>
      <c r="G51" s="3">
        <v>0</v>
      </c>
      <c r="H51" s="62"/>
      <c r="I51" s="62"/>
      <c r="J51" s="3"/>
      <c r="K51" s="62"/>
      <c r="L51" s="3"/>
      <c r="M51" s="3"/>
      <c r="N51" s="62"/>
      <c r="O51" s="62"/>
      <c r="P51" s="3"/>
      <c r="Q51" s="62"/>
      <c r="R51" s="3"/>
      <c r="S51" s="3"/>
      <c r="T51" s="62"/>
      <c r="U51" s="62"/>
      <c r="V51" s="3"/>
      <c r="W51" s="62"/>
      <c r="X51" s="3"/>
      <c r="Y51" s="3"/>
      <c r="Z51" s="62"/>
      <c r="AA51" s="62"/>
      <c r="AB51" s="3"/>
      <c r="AC51" s="62"/>
      <c r="AD51" s="47" t="s">
        <v>122</v>
      </c>
    </row>
    <row r="52">
      <c r="A52" s="4"/>
      <c r="B52" s="14" t="s">
        <v>426</v>
      </c>
      <c r="C52" s="20" t="s">
        <v>2108</v>
      </c>
      <c r="D52" s="20"/>
      <c r="E52" s="47" t="s">
        <v>123</v>
      </c>
      <c r="F52" s="3">
        <v>0</v>
      </c>
      <c r="G52" s="3">
        <v>0</v>
      </c>
      <c r="H52" s="62"/>
      <c r="I52" s="62"/>
      <c r="J52" s="3"/>
      <c r="K52" s="62"/>
      <c r="L52" s="3"/>
      <c r="M52" s="3"/>
      <c r="N52" s="62"/>
      <c r="O52" s="62"/>
      <c r="P52" s="3"/>
      <c r="Q52" s="62"/>
      <c r="R52" s="3"/>
      <c r="S52" s="3"/>
      <c r="T52" s="62"/>
      <c r="U52" s="62"/>
      <c r="V52" s="3"/>
      <c r="W52" s="62"/>
      <c r="X52" s="3"/>
      <c r="Y52" s="3"/>
      <c r="Z52" s="62"/>
      <c r="AA52" s="62"/>
      <c r="AB52" s="3"/>
      <c r="AC52" s="62"/>
      <c r="AD52" s="47" t="s">
        <v>123</v>
      </c>
    </row>
    <row r="53">
      <c r="A53" s="4"/>
      <c r="B53" s="31"/>
      <c r="C53" s="20" t="s">
        <v>2107</v>
      </c>
      <c r="D53" s="20"/>
      <c r="E53" s="47" t="s">
        <v>124</v>
      </c>
      <c r="F53" s="3">
        <v>0</v>
      </c>
      <c r="G53" s="3">
        <v>0</v>
      </c>
      <c r="H53" s="62"/>
      <c r="I53" s="62"/>
      <c r="J53" s="3"/>
      <c r="K53" s="62"/>
      <c r="L53" s="3"/>
      <c r="M53" s="3"/>
      <c r="N53" s="62"/>
      <c r="O53" s="62"/>
      <c r="P53" s="3"/>
      <c r="Q53" s="62"/>
      <c r="R53" s="3"/>
      <c r="S53" s="3"/>
      <c r="T53" s="62"/>
      <c r="U53" s="62"/>
      <c r="V53" s="3"/>
      <c r="W53" s="62"/>
      <c r="X53" s="3"/>
      <c r="Y53" s="3"/>
      <c r="Z53" s="62"/>
      <c r="AA53" s="62"/>
      <c r="AB53" s="3"/>
      <c r="AC53" s="62"/>
      <c r="AD53" s="47" t="s">
        <v>124</v>
      </c>
    </row>
    <row r="54">
      <c r="A54" s="4"/>
      <c r="B54" s="20"/>
      <c r="C54" s="14" t="s">
        <v>2106</v>
      </c>
      <c r="D54" s="20"/>
      <c r="E54" s="47" t="s">
        <v>125</v>
      </c>
      <c r="F54" s="3">
        <v>0</v>
      </c>
      <c r="G54" s="3">
        <v>0</v>
      </c>
      <c r="H54" s="62"/>
      <c r="I54" s="62"/>
      <c r="J54" s="3"/>
      <c r="K54" s="62"/>
      <c r="L54" s="3"/>
      <c r="M54" s="3"/>
      <c r="N54" s="62"/>
      <c r="O54" s="62"/>
      <c r="P54" s="3"/>
      <c r="Q54" s="62"/>
      <c r="R54" s="3"/>
      <c r="S54" s="3"/>
      <c r="T54" s="62"/>
      <c r="U54" s="62"/>
      <c r="V54" s="3"/>
      <c r="W54" s="62"/>
      <c r="X54" s="3"/>
      <c r="Y54" s="3"/>
      <c r="Z54" s="62"/>
      <c r="AA54" s="62"/>
      <c r="AB54" s="3"/>
      <c r="AC54" s="62"/>
      <c r="AD54" s="47" t="s">
        <v>125</v>
      </c>
    </row>
    <row r="55">
      <c r="A55" s="4"/>
      <c r="B55" s="20" t="s">
        <v>731</v>
      </c>
      <c r="C55" s="48"/>
      <c r="D55" s="20"/>
      <c r="E55" s="47" t="s">
        <v>129</v>
      </c>
      <c r="F55" s="3">
        <v>0</v>
      </c>
      <c r="G55" s="62"/>
      <c r="H55" s="62"/>
      <c r="I55" s="62"/>
      <c r="J55" s="62"/>
      <c r="K55" s="62"/>
      <c r="L55" s="3"/>
      <c r="M55" s="62"/>
      <c r="N55" s="62"/>
      <c r="O55" s="62"/>
      <c r="P55" s="62"/>
      <c r="Q55" s="62"/>
      <c r="R55" s="3"/>
      <c r="S55" s="62"/>
      <c r="T55" s="62"/>
      <c r="U55" s="62"/>
      <c r="V55" s="62"/>
      <c r="W55" s="62"/>
      <c r="X55" s="3"/>
      <c r="Y55" s="62"/>
      <c r="Z55" s="62"/>
      <c r="AA55" s="62"/>
      <c r="AB55" s="62"/>
      <c r="AC55" s="62"/>
      <c r="AD55" s="47" t="s">
        <v>129</v>
      </c>
    </row>
    <row r="56">
      <c r="A56" s="4"/>
      <c r="B56" s="20" t="s">
        <v>730</v>
      </c>
      <c r="C56" s="48"/>
      <c r="D56" s="20"/>
      <c r="E56" s="47" t="s">
        <v>131</v>
      </c>
      <c r="F56" s="3">
        <v>0</v>
      </c>
      <c r="G56" s="62"/>
      <c r="H56" s="62"/>
      <c r="I56" s="62"/>
      <c r="J56" s="62"/>
      <c r="K56" s="62"/>
      <c r="L56" s="3"/>
      <c r="M56" s="62"/>
      <c r="N56" s="62"/>
      <c r="O56" s="62"/>
      <c r="P56" s="62"/>
      <c r="Q56" s="62"/>
      <c r="R56" s="3"/>
      <c r="S56" s="62"/>
      <c r="T56" s="62"/>
      <c r="U56" s="62"/>
      <c r="V56" s="62"/>
      <c r="W56" s="62"/>
      <c r="X56" s="3"/>
      <c r="Y56" s="62"/>
      <c r="Z56" s="62"/>
      <c r="AA56" s="62"/>
      <c r="AB56" s="62"/>
      <c r="AC56" s="62"/>
      <c r="AD56" s="47" t="s">
        <v>131</v>
      </c>
    </row>
    <row r="57">
      <c r="A57" s="4"/>
      <c r="B57" s="20" t="s">
        <v>734</v>
      </c>
      <c r="C57" s="48"/>
      <c r="D57" s="20"/>
      <c r="E57" s="47" t="s">
        <v>132</v>
      </c>
      <c r="F57" s="3">
        <v>0</v>
      </c>
      <c r="G57" s="62"/>
      <c r="H57" s="62"/>
      <c r="I57" s="62"/>
      <c r="J57" s="62"/>
      <c r="K57" s="62"/>
      <c r="L57" s="3"/>
      <c r="M57" s="62"/>
      <c r="N57" s="62"/>
      <c r="O57" s="62"/>
      <c r="P57" s="62"/>
      <c r="Q57" s="62"/>
      <c r="R57" s="3"/>
      <c r="S57" s="62"/>
      <c r="T57" s="62"/>
      <c r="U57" s="62"/>
      <c r="V57" s="62"/>
      <c r="W57" s="62"/>
      <c r="X57" s="3"/>
      <c r="Y57" s="62"/>
      <c r="Z57" s="62"/>
      <c r="AA57" s="62"/>
      <c r="AB57" s="62"/>
      <c r="AC57" s="62"/>
      <c r="AD57" s="47" t="s">
        <v>132</v>
      </c>
    </row>
    <row r="58">
      <c r="A58" s="4"/>
      <c r="B58" s="14" t="s">
        <v>733</v>
      </c>
      <c r="C58" s="32"/>
      <c r="D58" s="14"/>
      <c r="E58" s="24" t="s">
        <v>133</v>
      </c>
      <c r="F58" s="30">
        <v>0</v>
      </c>
      <c r="G58" s="2"/>
      <c r="H58" s="2"/>
      <c r="I58" s="2"/>
      <c r="J58" s="2"/>
      <c r="K58" s="2"/>
      <c r="L58" s="30"/>
      <c r="M58" s="2"/>
      <c r="N58" s="2"/>
      <c r="O58" s="2"/>
      <c r="P58" s="2"/>
      <c r="Q58" s="2"/>
      <c r="R58" s="30"/>
      <c r="S58" s="2"/>
      <c r="T58" s="2"/>
      <c r="U58" s="2"/>
      <c r="V58" s="2"/>
      <c r="W58" s="2"/>
      <c r="X58" s="30"/>
      <c r="Y58" s="2"/>
      <c r="Z58" s="2"/>
      <c r="AA58" s="2"/>
      <c r="AB58" s="2"/>
      <c r="AC58" s="2"/>
      <c r="AD58" s="24" t="s">
        <v>133</v>
      </c>
    </row>
  </sheetData>
  <mergeCells count="60">
    <mergeCell ref="A1:C1"/>
    <mergeCell ref="A2:C2"/>
    <mergeCell ref="D4:E4"/>
    <mergeCell ref="B10:H10"/>
    <mergeCell ref="F12:K12"/>
    <mergeCell ref="L12:Q12"/>
    <mergeCell ref="R12:W12"/>
    <mergeCell ref="X12:AC12"/>
    <mergeCell ref="F13:K13"/>
    <mergeCell ref="L13:Q13"/>
    <mergeCell ref="R13:W13"/>
    <mergeCell ref="X13:AC13"/>
    <mergeCell ref="B16:B23"/>
    <mergeCell ref="C16:D16"/>
    <mergeCell ref="C17:D17"/>
    <mergeCell ref="C18:D18"/>
    <mergeCell ref="C19:D19"/>
    <mergeCell ref="C20:D20"/>
    <mergeCell ref="C21:D21"/>
    <mergeCell ref="C22:D22"/>
    <mergeCell ref="C23:D23"/>
    <mergeCell ref="B24:B34"/>
    <mergeCell ref="C24:D24"/>
    <mergeCell ref="C25:D25"/>
    <mergeCell ref="C26:D26"/>
    <mergeCell ref="C27:D27"/>
    <mergeCell ref="C28:D28"/>
    <mergeCell ref="C29:D29"/>
    <mergeCell ref="C30:D30"/>
    <mergeCell ref="C31:D31"/>
    <mergeCell ref="C32:D32"/>
    <mergeCell ref="C33:D33"/>
    <mergeCell ref="C34:D34"/>
    <mergeCell ref="B35:B46"/>
    <mergeCell ref="C35:D35"/>
    <mergeCell ref="C36:D36"/>
    <mergeCell ref="C37:D37"/>
    <mergeCell ref="C38:D38"/>
    <mergeCell ref="C39:D39"/>
    <mergeCell ref="C40:D40"/>
    <mergeCell ref="C41:D41"/>
    <mergeCell ref="C42:D42"/>
    <mergeCell ref="C43:D43"/>
    <mergeCell ref="C44:D44"/>
    <mergeCell ref="C45:D45"/>
    <mergeCell ref="C46:D46"/>
    <mergeCell ref="B47:D47"/>
    <mergeCell ref="B48:D48"/>
    <mergeCell ref="B49:B51"/>
    <mergeCell ref="C49:D49"/>
    <mergeCell ref="C50:D50"/>
    <mergeCell ref="C51:D51"/>
    <mergeCell ref="B52:B54"/>
    <mergeCell ref="C52:D52"/>
    <mergeCell ref="C53:D53"/>
    <mergeCell ref="C54:D54"/>
    <mergeCell ref="B55:D55"/>
    <mergeCell ref="B56:D56"/>
    <mergeCell ref="B57:D57"/>
    <mergeCell ref="B58:D58"/>
  </mergeCells>
  <dataValidations count="1">
    <dataValidation sqref="C8" allowBlank="1" showInputMessage="1" showErrorMessage="1" type="list">
      <formula1>'@lists'!$A$32:$B$32</formula1>
    </dataValidation>
  </dataValidations>
  <pageSetup orientation="portrait"/>
</worksheet>
</file>

<file path=xl/worksheets/sheet63.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64.xml><?xml version="1.0" encoding="utf-8"?>
<worksheet xmlns="http://schemas.openxmlformats.org/spreadsheetml/2006/main" xmlns:r="http://schemas.openxmlformats.org/officeDocument/2006/relationships">
  <sheetPr>
    <outlinePr summaryBelow="0" summaryRight="0"/>
  </sheetPr>
  <dimension ref="A1:N35"/>
  <sheetViews>
    <sheetView workbookViewId="0"/>
  </sheetViews>
  <sheetFormatPr baseColWidth="10" defaultRowHeight="15"/>
  <cols>
    <col min="1" max="1" width="2.84252" customWidth="1"/>
    <col min="2" max="2" width="11.9512" customWidth="1"/>
    <col min="3" max="3" width="9.28391" customWidth="1"/>
    <col min="4" max="4" width="25.4765" customWidth="1"/>
    <col min="5" max="5" width="8.24184" customWidth="1"/>
    <col min="6" max="6" width="16.3408" customWidth="1"/>
    <col min="7" max="7" width="16.3408" customWidth="1"/>
    <col min="8" max="8" width="16.3408" customWidth="1"/>
    <col min="9" max="9" width="16.3408" customWidth="1"/>
    <col min="10" max="10" width="16.3408" customWidth="1"/>
    <col min="11" max="11" width="16.3408" customWidth="1"/>
    <col min="12" max="12" width="16.3408" customWidth="1"/>
    <col min="13" max="13" width="16.3408" customWidth="1"/>
    <col min="14" max="14" width="8.24184" customWidth="1"/>
  </cols>
  <sheetData>
    <row r="1">
      <c r="A1" s="11" t="s">
        <v>866</v>
      </c>
      <c r="B1" s="4"/>
      <c r="C1" s="4"/>
      <c r="D1" s="4"/>
      <c r="E1" s="4"/>
      <c r="F1" s="4"/>
      <c r="G1" s="4"/>
      <c r="H1" s="4"/>
      <c r="I1" s="4"/>
      <c r="J1" s="4"/>
      <c r="K1" s="4"/>
      <c r="L1" s="4"/>
      <c r="M1" s="4"/>
      <c r="N1" s="4"/>
    </row>
    <row r="2">
      <c r="A2" s="11" t="s">
        <v>1047</v>
      </c>
      <c r="B2" s="4"/>
      <c r="C2" s="4"/>
      <c r="D2" s="4"/>
      <c r="E2" s="4"/>
      <c r="F2" s="4"/>
      <c r="G2" s="4"/>
      <c r="H2" s="4"/>
      <c r="I2" s="4"/>
      <c r="J2" s="4"/>
      <c r="K2" s="4"/>
      <c r="L2" s="4"/>
      <c r="M2" s="4"/>
      <c r="N2" s="4"/>
    </row>
    <row r="3" ht="14" customHeight="1">
      <c r="A3" s="4"/>
      <c r="B3" s="4"/>
      <c r="C3" s="4"/>
      <c r="D3" s="4"/>
      <c r="E3" s="4"/>
      <c r="F3" s="4"/>
      <c r="G3" s="4"/>
      <c r="H3" s="4"/>
      <c r="I3" s="4"/>
      <c r="J3" s="4"/>
      <c r="K3" s="4"/>
      <c r="L3" s="4"/>
      <c r="M3" s="4"/>
      <c r="N3" s="4"/>
    </row>
    <row r="4">
      <c r="A4" s="15"/>
      <c r="B4" s="21" t="s">
        <v>846</v>
      </c>
      <c r="C4" s="33" t="s">
        <v>145</v>
      </c>
      <c r="D4" s="8" t="str">
        <f>IF(C4&lt;&gt;"",VLOOKUP(C4,'@Entities31'!A2:B71,2,0),"")</f>
        <v>בנק ירושלים בע"מ</v>
      </c>
      <c r="E4" s="44"/>
      <c r="F4" s="4"/>
      <c r="G4" s="4"/>
      <c r="H4" s="4"/>
      <c r="I4" s="4"/>
      <c r="J4" s="4"/>
      <c r="K4" s="4"/>
      <c r="L4" s="4"/>
      <c r="M4" s="4"/>
      <c r="N4" s="4"/>
    </row>
    <row r="5">
      <c r="A5" s="12"/>
      <c r="B5" s="12" t="s">
        <v>2122</v>
      </c>
      <c r="C5" s="35">
        <v>43465</v>
      </c>
      <c r="D5" s="4"/>
      <c r="E5" s="4"/>
      <c r="F5" s="4"/>
      <c r="G5" s="4"/>
      <c r="H5" s="4"/>
      <c r="I5" s="4"/>
      <c r="J5" s="4"/>
      <c r="K5" s="4"/>
      <c r="L5" s="4"/>
      <c r="M5" s="4"/>
      <c r="N5" s="4"/>
    </row>
    <row r="6">
      <c r="A6" s="12"/>
      <c r="B6" s="26" t="str">
        <f>"סוג מטבע"&amp;IF(C6="ILS","אלפי ש""""ח","")</f>
        <v>סוג מטבעאלפי ש"ח</v>
      </c>
      <c r="C6" s="36" t="s">
        <v>556</v>
      </c>
      <c r="D6" s="4"/>
      <c r="E6" s="4"/>
      <c r="F6" s="4"/>
      <c r="G6" s="4"/>
      <c r="H6" s="4"/>
      <c r="I6" s="4"/>
      <c r="J6" s="4"/>
      <c r="K6" s="4"/>
      <c r="L6" s="4"/>
      <c r="M6" s="4"/>
      <c r="N6" s="4"/>
    </row>
    <row r="7">
      <c r="A7" s="16"/>
      <c r="B7" s="16"/>
      <c r="C7" s="10"/>
      <c r="D7" s="4"/>
      <c r="E7" s="4"/>
      <c r="F7" s="4"/>
      <c r="G7" s="4"/>
      <c r="H7" s="4"/>
      <c r="I7" s="4"/>
      <c r="J7" s="4"/>
      <c r="K7" s="4"/>
      <c r="L7" s="4"/>
      <c r="M7" s="4"/>
      <c r="N7" s="4"/>
    </row>
    <row r="8">
      <c r="A8" s="17"/>
      <c r="B8" s="17" t="s">
        <v>1509</v>
      </c>
      <c r="C8" s="29" t="s">
        <v>218</v>
      </c>
      <c r="D8" s="4"/>
      <c r="E8" s="4"/>
      <c r="F8" s="4"/>
      <c r="G8" s="4"/>
      <c r="H8" s="4"/>
      <c r="I8" s="4"/>
      <c r="J8" s="4"/>
      <c r="K8" s="4"/>
      <c r="L8" s="4"/>
      <c r="M8" s="4"/>
      <c r="N8" s="4"/>
    </row>
    <row r="9" ht="14" customHeight="1">
      <c r="A9" s="4"/>
      <c r="B9" s="4"/>
      <c r="C9" s="4"/>
      <c r="D9" s="4"/>
      <c r="E9" s="4"/>
      <c r="F9" s="4"/>
      <c r="G9" s="4"/>
      <c r="H9" s="4"/>
      <c r="I9" s="4"/>
      <c r="J9" s="4"/>
      <c r="K9" s="4"/>
      <c r="L9" s="4"/>
      <c r="M9" s="4"/>
      <c r="N9" s="4"/>
    </row>
    <row r="10" ht="36" customHeight="1">
      <c r="A10" s="4"/>
      <c r="B10" s="60" t="s">
        <v>219</v>
      </c>
      <c r="C10" s="4"/>
      <c r="D10" s="4"/>
      <c r="E10" s="4"/>
      <c r="F10" s="4"/>
      <c r="G10" s="4"/>
      <c r="H10" s="4"/>
      <c r="I10" s="4"/>
      <c r="J10" s="4"/>
      <c r="K10" s="4"/>
      <c r="L10" s="4"/>
      <c r="M10" s="40"/>
      <c r="N10" s="4"/>
    </row>
    <row r="11">
      <c r="A11" s="4"/>
      <c r="B11" s="28" t="s">
        <v>218</v>
      </c>
      <c r="C11" s="4"/>
      <c r="D11" s="4"/>
      <c r="E11" s="4"/>
      <c r="F11" s="4"/>
      <c r="G11" s="4"/>
      <c r="H11" s="4"/>
      <c r="I11" s="4"/>
      <c r="J11" s="4"/>
      <c r="K11" s="4"/>
      <c r="L11" s="4"/>
      <c r="M11" s="4"/>
      <c r="N11" s="4"/>
    </row>
    <row r="12">
      <c r="A12" s="4"/>
      <c r="B12" s="4"/>
      <c r="C12" s="4"/>
      <c r="D12" s="4"/>
      <c r="E12" s="4"/>
      <c r="F12" s="46" t="s">
        <v>2145</v>
      </c>
      <c r="G12" s="48"/>
      <c r="H12" s="48"/>
      <c r="I12" s="46"/>
      <c r="J12" s="46" t="s">
        <v>2116</v>
      </c>
      <c r="K12" s="48"/>
      <c r="L12" s="48"/>
      <c r="M12" s="46"/>
      <c r="N12" s="4"/>
    </row>
    <row r="13">
      <c r="A13" s="4"/>
      <c r="B13" s="4"/>
      <c r="C13" s="4"/>
      <c r="D13" s="4"/>
      <c r="E13" s="4"/>
      <c r="F13" s="46" t="s">
        <v>2048</v>
      </c>
      <c r="G13" s="46" t="s">
        <v>1057</v>
      </c>
      <c r="H13" s="46"/>
      <c r="I13" s="46" t="s">
        <v>1631</v>
      </c>
      <c r="J13" s="46" t="s">
        <v>2048</v>
      </c>
      <c r="K13" s="46" t="s">
        <v>1057</v>
      </c>
      <c r="L13" s="46"/>
      <c r="M13" s="46" t="s">
        <v>1631</v>
      </c>
      <c r="N13" s="4"/>
    </row>
    <row r="14">
      <c r="A14" s="4"/>
      <c r="B14" s="4"/>
      <c r="C14" s="4"/>
      <c r="D14" s="4"/>
      <c r="E14" s="4"/>
      <c r="F14" s="46"/>
      <c r="G14" s="46" t="s">
        <v>50</v>
      </c>
      <c r="H14" s="46" t="s">
        <v>95</v>
      </c>
      <c r="I14" s="46"/>
      <c r="J14" s="46"/>
      <c r="K14" s="46" t="s">
        <v>50</v>
      </c>
      <c r="L14" s="46" t="s">
        <v>95</v>
      </c>
      <c r="M14" s="46"/>
      <c r="N14" s="4"/>
    </row>
    <row r="15" ht="14" customHeight="1">
      <c r="A15" s="4"/>
      <c r="B15" s="4"/>
      <c r="C15" s="4"/>
      <c r="D15" s="4"/>
      <c r="E15" s="4"/>
      <c r="F15" s="37" t="s">
        <v>55</v>
      </c>
      <c r="G15" s="37" t="s">
        <v>91</v>
      </c>
      <c r="H15" s="37" t="s">
        <v>113</v>
      </c>
      <c r="I15" s="37" t="s">
        <v>127</v>
      </c>
      <c r="J15" s="37" t="s">
        <v>55</v>
      </c>
      <c r="K15" s="37" t="s">
        <v>91</v>
      </c>
      <c r="L15" s="37" t="s">
        <v>113</v>
      </c>
      <c r="M15" s="37" t="s">
        <v>127</v>
      </c>
      <c r="N15" s="4"/>
    </row>
    <row r="16">
      <c r="A16" s="4"/>
      <c r="B16" s="14" t="s">
        <v>1904</v>
      </c>
      <c r="C16" s="14" t="s">
        <v>401</v>
      </c>
      <c r="D16" s="20" t="s">
        <v>2112</v>
      </c>
      <c r="E16" s="37" t="s">
        <v>55</v>
      </c>
      <c r="F16" s="3">
        <v>587000</v>
      </c>
      <c r="G16" s="3">
        <v>300</v>
      </c>
      <c r="H16" s="3">
        <v>0</v>
      </c>
      <c r="I16" s="3">
        <v>300</v>
      </c>
      <c r="J16" s="3">
        <v>70100</v>
      </c>
      <c r="K16" s="3">
        <v>0</v>
      </c>
      <c r="L16" s="3">
        <v>0</v>
      </c>
      <c r="M16" s="3">
        <v>0</v>
      </c>
      <c r="N16" s="37" t="s">
        <v>55</v>
      </c>
    </row>
    <row r="17">
      <c r="A17" s="4"/>
      <c r="B17" s="31"/>
      <c r="C17" s="31"/>
      <c r="D17" s="20" t="s">
        <v>2111</v>
      </c>
      <c r="E17" s="37" t="s">
        <v>91</v>
      </c>
      <c r="F17" s="3">
        <v>0</v>
      </c>
      <c r="G17" s="3">
        <v>0</v>
      </c>
      <c r="H17" s="3">
        <v>0</v>
      </c>
      <c r="I17" s="3">
        <v>0</v>
      </c>
      <c r="J17" s="3">
        <v>118600</v>
      </c>
      <c r="K17" s="3">
        <v>600</v>
      </c>
      <c r="L17" s="3">
        <v>0</v>
      </c>
      <c r="M17" s="3">
        <v>600</v>
      </c>
      <c r="N17" s="37" t="s">
        <v>91</v>
      </c>
    </row>
    <row r="18">
      <c r="A18" s="4"/>
      <c r="B18" s="31"/>
      <c r="C18" s="31"/>
      <c r="D18" s="20" t="s">
        <v>2109</v>
      </c>
      <c r="E18" s="37" t="s">
        <v>113</v>
      </c>
      <c r="F18" s="3">
        <v>0</v>
      </c>
      <c r="G18" s="3">
        <v>0</v>
      </c>
      <c r="H18" s="3">
        <v>0</v>
      </c>
      <c r="I18" s="3">
        <v>0</v>
      </c>
      <c r="J18" s="3">
        <v>0</v>
      </c>
      <c r="K18" s="3">
        <v>0</v>
      </c>
      <c r="L18" s="3">
        <v>0</v>
      </c>
      <c r="M18" s="3">
        <v>0</v>
      </c>
      <c r="N18" s="37" t="s">
        <v>113</v>
      </c>
    </row>
    <row r="19">
      <c r="A19" s="4"/>
      <c r="B19" s="31"/>
      <c r="C19" s="31"/>
      <c r="D19" s="20" t="s">
        <v>2110</v>
      </c>
      <c r="E19" s="37" t="s">
        <v>127</v>
      </c>
      <c r="F19" s="3">
        <v>0</v>
      </c>
      <c r="G19" s="3">
        <v>0</v>
      </c>
      <c r="H19" s="3">
        <v>0</v>
      </c>
      <c r="I19" s="3">
        <v>0</v>
      </c>
      <c r="J19" s="3">
        <v>0</v>
      </c>
      <c r="K19" s="3">
        <v>0</v>
      </c>
      <c r="L19" s="3">
        <v>0</v>
      </c>
      <c r="M19" s="3">
        <v>0</v>
      </c>
      <c r="N19" s="37" t="s">
        <v>127</v>
      </c>
    </row>
    <row r="20">
      <c r="A20" s="4"/>
      <c r="B20" s="31"/>
      <c r="C20" s="31"/>
      <c r="D20" s="20" t="s">
        <v>2</v>
      </c>
      <c r="E20" s="37" t="s">
        <v>141</v>
      </c>
      <c r="F20" s="3">
        <v>0</v>
      </c>
      <c r="G20" s="3">
        <v>0</v>
      </c>
      <c r="H20" s="3">
        <v>0</v>
      </c>
      <c r="I20" s="3">
        <v>0</v>
      </c>
      <c r="J20" s="3">
        <v>0</v>
      </c>
      <c r="K20" s="3">
        <v>0</v>
      </c>
      <c r="L20" s="3">
        <v>0</v>
      </c>
      <c r="M20" s="3">
        <v>0</v>
      </c>
      <c r="N20" s="37" t="s">
        <v>141</v>
      </c>
    </row>
    <row r="21">
      <c r="A21" s="4"/>
      <c r="B21" s="31"/>
      <c r="C21" s="31"/>
      <c r="D21" s="20" t="s">
        <v>5</v>
      </c>
      <c r="E21" s="37" t="s">
        <v>147</v>
      </c>
      <c r="F21" s="3">
        <v>0</v>
      </c>
      <c r="G21" s="3">
        <v>0</v>
      </c>
      <c r="H21" s="3">
        <v>0</v>
      </c>
      <c r="I21" s="3">
        <v>0</v>
      </c>
      <c r="J21" s="3">
        <v>0</v>
      </c>
      <c r="K21" s="3">
        <v>0</v>
      </c>
      <c r="L21" s="3">
        <v>0</v>
      </c>
      <c r="M21" s="3">
        <v>0</v>
      </c>
      <c r="N21" s="37" t="s">
        <v>147</v>
      </c>
    </row>
    <row r="22">
      <c r="A22" s="4"/>
      <c r="B22" s="31"/>
      <c r="C22" s="31"/>
      <c r="D22" s="20" t="s">
        <v>2104</v>
      </c>
      <c r="E22" s="37" t="s">
        <v>352</v>
      </c>
      <c r="F22" s="3">
        <v>49700</v>
      </c>
      <c r="G22" s="3">
        <v>100</v>
      </c>
      <c r="H22" s="3">
        <v>0</v>
      </c>
      <c r="I22" s="3">
        <v>100</v>
      </c>
      <c r="J22" s="3">
        <v>0</v>
      </c>
      <c r="K22" s="3">
        <v>0</v>
      </c>
      <c r="L22" s="3">
        <v>0</v>
      </c>
      <c r="M22" s="3">
        <v>0</v>
      </c>
      <c r="N22" s="37" t="s">
        <v>352</v>
      </c>
    </row>
    <row r="23">
      <c r="A23" s="4"/>
      <c r="B23" s="31"/>
      <c r="C23" s="20"/>
      <c r="D23" s="20" t="s">
        <v>2105</v>
      </c>
      <c r="E23" s="37" t="s">
        <v>353</v>
      </c>
      <c r="F23" s="3">
        <v>0</v>
      </c>
      <c r="G23" s="3">
        <v>0</v>
      </c>
      <c r="H23" s="3">
        <v>0</v>
      </c>
      <c r="I23" s="3">
        <v>0</v>
      </c>
      <c r="J23" s="3">
        <v>0</v>
      </c>
      <c r="K23" s="3">
        <v>0</v>
      </c>
      <c r="L23" s="3">
        <v>0</v>
      </c>
      <c r="M23" s="3">
        <v>0</v>
      </c>
      <c r="N23" s="37" t="s">
        <v>353</v>
      </c>
    </row>
    <row r="24">
      <c r="A24" s="4"/>
      <c r="B24" s="31"/>
      <c r="C24" s="20" t="s">
        <v>1494</v>
      </c>
      <c r="D24" s="20"/>
      <c r="E24" s="37" t="s">
        <v>381</v>
      </c>
      <c r="F24" s="3">
        <v>0</v>
      </c>
      <c r="G24" s="3">
        <v>0</v>
      </c>
      <c r="H24" s="3">
        <v>0</v>
      </c>
      <c r="I24" s="3">
        <v>0</v>
      </c>
      <c r="J24" s="3">
        <v>0</v>
      </c>
      <c r="K24" s="3">
        <v>0</v>
      </c>
      <c r="L24" s="3">
        <v>0</v>
      </c>
      <c r="M24" s="3">
        <v>0</v>
      </c>
      <c r="N24" s="37" t="s">
        <v>381</v>
      </c>
    </row>
    <row r="25">
      <c r="A25" s="4"/>
      <c r="B25" s="20"/>
      <c r="C25" s="20" t="s">
        <v>1668</v>
      </c>
      <c r="D25" s="20"/>
      <c r="E25" s="37" t="s">
        <v>62</v>
      </c>
      <c r="F25" s="3">
        <v>636700</v>
      </c>
      <c r="G25" s="3">
        <v>400</v>
      </c>
      <c r="H25" s="3">
        <v>0</v>
      </c>
      <c r="I25" s="3">
        <v>400</v>
      </c>
      <c r="J25" s="3">
        <v>188700</v>
      </c>
      <c r="K25" s="3">
        <v>600</v>
      </c>
      <c r="L25" s="3">
        <v>0</v>
      </c>
      <c r="M25" s="3">
        <v>600</v>
      </c>
      <c r="N25" s="37" t="s">
        <v>62</v>
      </c>
    </row>
    <row r="26">
      <c r="A26" s="4"/>
      <c r="B26" s="14" t="s">
        <v>78</v>
      </c>
      <c r="C26" s="14" t="s">
        <v>401</v>
      </c>
      <c r="D26" s="20" t="s">
        <v>2112</v>
      </c>
      <c r="E26" s="37" t="s">
        <v>68</v>
      </c>
      <c r="F26" s="3">
        <v>67500</v>
      </c>
      <c r="G26" s="3">
        <v>400</v>
      </c>
      <c r="H26" s="3">
        <v>0</v>
      </c>
      <c r="I26" s="3">
        <v>400</v>
      </c>
      <c r="J26" s="3">
        <v>0</v>
      </c>
      <c r="K26" s="3">
        <v>0</v>
      </c>
      <c r="L26" s="3">
        <v>0</v>
      </c>
      <c r="M26" s="3">
        <v>0</v>
      </c>
      <c r="N26" s="37" t="s">
        <v>68</v>
      </c>
    </row>
    <row r="27">
      <c r="A27" s="4"/>
      <c r="B27" s="31"/>
      <c r="C27" s="31"/>
      <c r="D27" s="20" t="s">
        <v>2111</v>
      </c>
      <c r="E27" s="37" t="s">
        <v>72</v>
      </c>
      <c r="F27" s="3">
        <v>118700</v>
      </c>
      <c r="G27" s="3">
        <v>1300</v>
      </c>
      <c r="H27" s="3">
        <v>0</v>
      </c>
      <c r="I27" s="3">
        <v>1300</v>
      </c>
      <c r="J27" s="3">
        <v>0</v>
      </c>
      <c r="K27" s="3">
        <v>0</v>
      </c>
      <c r="L27" s="3">
        <v>0</v>
      </c>
      <c r="M27" s="3">
        <v>0</v>
      </c>
      <c r="N27" s="37" t="s">
        <v>72</v>
      </c>
    </row>
    <row r="28">
      <c r="A28" s="4"/>
      <c r="B28" s="31"/>
      <c r="C28" s="31"/>
      <c r="D28" s="20" t="s">
        <v>2109</v>
      </c>
      <c r="E28" s="37" t="s">
        <v>79</v>
      </c>
      <c r="F28" s="3">
        <v>0</v>
      </c>
      <c r="G28" s="3">
        <v>0</v>
      </c>
      <c r="H28" s="3">
        <v>0</v>
      </c>
      <c r="I28" s="3">
        <v>0</v>
      </c>
      <c r="J28" s="3">
        <v>0</v>
      </c>
      <c r="K28" s="3">
        <v>0</v>
      </c>
      <c r="L28" s="3">
        <v>0</v>
      </c>
      <c r="M28" s="3">
        <v>0</v>
      </c>
      <c r="N28" s="37" t="s">
        <v>79</v>
      </c>
    </row>
    <row r="29">
      <c r="A29" s="4"/>
      <c r="B29" s="31"/>
      <c r="C29" s="31"/>
      <c r="D29" s="20" t="s">
        <v>2110</v>
      </c>
      <c r="E29" s="37" t="s">
        <v>82</v>
      </c>
      <c r="F29" s="3">
        <v>0</v>
      </c>
      <c r="G29" s="3">
        <v>0</v>
      </c>
      <c r="H29" s="3">
        <v>0</v>
      </c>
      <c r="I29" s="3">
        <v>0</v>
      </c>
      <c r="J29" s="3">
        <v>0</v>
      </c>
      <c r="K29" s="3">
        <v>0</v>
      </c>
      <c r="L29" s="3">
        <v>0</v>
      </c>
      <c r="M29" s="3">
        <v>0</v>
      </c>
      <c r="N29" s="37" t="s">
        <v>82</v>
      </c>
    </row>
    <row r="30">
      <c r="A30" s="4"/>
      <c r="B30" s="31"/>
      <c r="C30" s="31"/>
      <c r="D30" s="20" t="s">
        <v>2</v>
      </c>
      <c r="E30" s="37" t="s">
        <v>84</v>
      </c>
      <c r="F30" s="3">
        <v>0</v>
      </c>
      <c r="G30" s="3">
        <v>0</v>
      </c>
      <c r="H30" s="3">
        <v>0</v>
      </c>
      <c r="I30" s="3">
        <v>0</v>
      </c>
      <c r="J30" s="3">
        <v>0</v>
      </c>
      <c r="K30" s="3">
        <v>0</v>
      </c>
      <c r="L30" s="3">
        <v>0</v>
      </c>
      <c r="M30" s="3">
        <v>0</v>
      </c>
      <c r="N30" s="37" t="s">
        <v>84</v>
      </c>
    </row>
    <row r="31">
      <c r="A31" s="4"/>
      <c r="B31" s="31"/>
      <c r="C31" s="31"/>
      <c r="D31" s="20" t="s">
        <v>5</v>
      </c>
      <c r="E31" s="37" t="s">
        <v>85</v>
      </c>
      <c r="F31" s="3">
        <v>0</v>
      </c>
      <c r="G31" s="3">
        <v>0</v>
      </c>
      <c r="H31" s="3">
        <v>0</v>
      </c>
      <c r="I31" s="3">
        <v>0</v>
      </c>
      <c r="J31" s="3">
        <v>0</v>
      </c>
      <c r="K31" s="3">
        <v>0</v>
      </c>
      <c r="L31" s="3">
        <v>0</v>
      </c>
      <c r="M31" s="3">
        <v>0</v>
      </c>
      <c r="N31" s="37" t="s">
        <v>85</v>
      </c>
    </row>
    <row r="32">
      <c r="A32" s="4"/>
      <c r="B32" s="31"/>
      <c r="C32" s="31"/>
      <c r="D32" s="20" t="s">
        <v>2104</v>
      </c>
      <c r="E32" s="37" t="s">
        <v>86</v>
      </c>
      <c r="F32" s="3">
        <v>11100</v>
      </c>
      <c r="G32" s="3">
        <v>400</v>
      </c>
      <c r="H32" s="3">
        <v>0</v>
      </c>
      <c r="I32" s="3">
        <v>400</v>
      </c>
      <c r="J32" s="3">
        <v>0</v>
      </c>
      <c r="K32" s="3">
        <v>0</v>
      </c>
      <c r="L32" s="3">
        <v>0</v>
      </c>
      <c r="M32" s="3">
        <v>0</v>
      </c>
      <c r="N32" s="37" t="s">
        <v>86</v>
      </c>
    </row>
    <row r="33">
      <c r="A33" s="4"/>
      <c r="B33" s="31"/>
      <c r="C33" s="20"/>
      <c r="D33" s="20" t="s">
        <v>2105</v>
      </c>
      <c r="E33" s="37" t="s">
        <v>88</v>
      </c>
      <c r="F33" s="3">
        <v>0</v>
      </c>
      <c r="G33" s="3">
        <v>0</v>
      </c>
      <c r="H33" s="3">
        <v>0</v>
      </c>
      <c r="I33" s="3">
        <v>0</v>
      </c>
      <c r="J33" s="3">
        <v>0</v>
      </c>
      <c r="K33" s="3">
        <v>0</v>
      </c>
      <c r="L33" s="3">
        <v>0</v>
      </c>
      <c r="M33" s="3">
        <v>0</v>
      </c>
      <c r="N33" s="37" t="s">
        <v>88</v>
      </c>
    </row>
    <row r="34">
      <c r="A34" s="4"/>
      <c r="B34" s="31"/>
      <c r="C34" s="20" t="s">
        <v>1494</v>
      </c>
      <c r="D34" s="20"/>
      <c r="E34" s="37" t="s">
        <v>89</v>
      </c>
      <c r="F34" s="3">
        <v>0</v>
      </c>
      <c r="G34" s="3">
        <v>0</v>
      </c>
      <c r="H34" s="3">
        <v>0</v>
      </c>
      <c r="I34" s="3">
        <v>0</v>
      </c>
      <c r="J34" s="3">
        <v>0</v>
      </c>
      <c r="K34" s="3">
        <v>0</v>
      </c>
      <c r="L34" s="3">
        <v>0</v>
      </c>
      <c r="M34" s="3">
        <v>0</v>
      </c>
      <c r="N34" s="37" t="s">
        <v>89</v>
      </c>
    </row>
    <row r="35">
      <c r="A35" s="4"/>
      <c r="B35" s="14"/>
      <c r="C35" s="14" t="s">
        <v>1668</v>
      </c>
      <c r="D35" s="14"/>
      <c r="E35" s="41" t="s">
        <v>94</v>
      </c>
      <c r="F35" s="30">
        <v>197300</v>
      </c>
      <c r="G35" s="30">
        <v>2100</v>
      </c>
      <c r="H35" s="30">
        <v>0</v>
      </c>
      <c r="I35" s="30">
        <v>2100</v>
      </c>
      <c r="J35" s="30">
        <v>0</v>
      </c>
      <c r="K35" s="30">
        <v>0</v>
      </c>
      <c r="L35" s="30">
        <v>0</v>
      </c>
      <c r="M35" s="30">
        <v>0</v>
      </c>
      <c r="N35" s="41" t="s">
        <v>94</v>
      </c>
    </row>
  </sheetData>
  <mergeCells count="20">
    <mergeCell ref="A1:C1"/>
    <mergeCell ref="A2:C2"/>
    <mergeCell ref="D4:E4"/>
    <mergeCell ref="B10:M10"/>
    <mergeCell ref="F12:I12"/>
    <mergeCell ref="J12:M12"/>
    <mergeCell ref="F13:F14"/>
    <mergeCell ref="G13:H13"/>
    <mergeCell ref="I13:I14"/>
    <mergeCell ref="J13:J14"/>
    <mergeCell ref="K13:L13"/>
    <mergeCell ref="M13:M14"/>
    <mergeCell ref="B16:B25"/>
    <mergeCell ref="C16:C23"/>
    <mergeCell ref="C24:D24"/>
    <mergeCell ref="C25:D25"/>
    <mergeCell ref="B26:B35"/>
    <mergeCell ref="C26:C33"/>
    <mergeCell ref="C34:D34"/>
    <mergeCell ref="C35:D35"/>
  </mergeCells>
  <dataValidations count="1">
    <dataValidation sqref="C8" allowBlank="1" showInputMessage="1" showErrorMessage="1" type="list">
      <formula1>'@lists'!$A$33:$B$33</formula1>
    </dataValidation>
  </dataValidations>
  <pageSetup orientation="portrait"/>
</worksheet>
</file>

<file path=xl/worksheets/sheet65.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66.xml><?xml version="1.0" encoding="utf-8"?>
<worksheet xmlns="http://schemas.openxmlformats.org/spreadsheetml/2006/main" xmlns:r="http://schemas.openxmlformats.org/officeDocument/2006/relationships">
  <sheetPr>
    <outlinePr summaryBelow="0" summaryRight="0"/>
  </sheetPr>
  <dimension ref="A1:O65"/>
  <sheetViews>
    <sheetView workbookViewId="0"/>
  </sheetViews>
  <sheetFormatPr baseColWidth="10" defaultRowHeight="15"/>
  <cols>
    <col min="1" max="1" width="2.84252" customWidth="1"/>
    <col min="2" max="2" width="12.3345" customWidth="1"/>
    <col min="3" max="3" width="14.0461" customWidth="1"/>
    <col min="4" max="4" width="16.1411" customWidth="1"/>
    <col min="5" max="5" width="38.6184" customWidth="1"/>
    <col min="6" max="6" width="8.24184" customWidth="1"/>
    <col min="7" max="7" width="16.3408" customWidth="1"/>
    <col min="8" max="8" width="16.3408" customWidth="1"/>
    <col min="9" max="9" width="16.3408" customWidth="1"/>
    <col min="10" max="10" width="16.3408" customWidth="1"/>
    <col min="11" max="11" width="16.3408" customWidth="1"/>
    <col min="12" max="12" width="16.3408" customWidth="1"/>
    <col min="13" max="13" width="16.3408" customWidth="1"/>
    <col min="14" max="14" width="16.3408" customWidth="1"/>
    <col min="15" max="15" width="8.24184" customWidth="1"/>
  </cols>
  <sheetData>
    <row r="1">
      <c r="A1" s="11" t="s">
        <v>866</v>
      </c>
      <c r="B1" s="4"/>
      <c r="C1" s="4"/>
      <c r="D1" s="4"/>
      <c r="E1" s="4"/>
      <c r="F1" s="4"/>
      <c r="G1" s="4"/>
      <c r="H1" s="4"/>
      <c r="I1" s="4"/>
      <c r="J1" s="4"/>
      <c r="K1" s="4"/>
      <c r="L1" s="4"/>
      <c r="M1" s="4"/>
      <c r="N1" s="4"/>
      <c r="O1" s="4"/>
    </row>
    <row r="2">
      <c r="A2" s="11" t="s">
        <v>1047</v>
      </c>
      <c r="B2" s="4"/>
      <c r="C2" s="4"/>
      <c r="D2" s="4"/>
      <c r="E2" s="4"/>
      <c r="F2" s="4"/>
      <c r="G2" s="4"/>
      <c r="H2" s="4"/>
      <c r="I2" s="4"/>
      <c r="J2" s="4"/>
      <c r="K2" s="4"/>
      <c r="L2" s="4"/>
      <c r="M2" s="4"/>
      <c r="N2" s="4"/>
      <c r="O2" s="4"/>
    </row>
    <row r="3" ht="14" customHeight="1">
      <c r="A3" s="4"/>
      <c r="B3" s="4"/>
      <c r="C3" s="4"/>
      <c r="D3" s="4"/>
      <c r="E3" s="4"/>
      <c r="F3" s="4"/>
      <c r="G3" s="4"/>
      <c r="H3" s="4"/>
      <c r="I3" s="4"/>
      <c r="J3" s="4"/>
      <c r="K3" s="4"/>
      <c r="L3" s="4"/>
      <c r="M3" s="4"/>
      <c r="N3" s="4"/>
      <c r="O3" s="4"/>
    </row>
    <row r="4">
      <c r="A4" s="15"/>
      <c r="B4" s="21" t="s">
        <v>846</v>
      </c>
      <c r="C4" s="33" t="s">
        <v>145</v>
      </c>
      <c r="D4" s="8" t="str">
        <f>IF(C4&lt;&gt;"",VLOOKUP(C4,'@Entities32'!A2:B71,2,0),"")</f>
        <v>בנק ירושלים בע"מ</v>
      </c>
      <c r="E4" s="44"/>
      <c r="F4" s="4"/>
      <c r="G4" s="4"/>
      <c r="H4" s="4"/>
      <c r="I4" s="4"/>
      <c r="J4" s="4"/>
      <c r="K4" s="4"/>
      <c r="L4" s="4"/>
      <c r="M4" s="4"/>
      <c r="N4" s="4"/>
      <c r="O4" s="4"/>
    </row>
    <row r="5">
      <c r="A5" s="12"/>
      <c r="B5" s="12" t="s">
        <v>2122</v>
      </c>
      <c r="C5" s="35">
        <v>43465</v>
      </c>
      <c r="D5" s="4"/>
      <c r="E5" s="4"/>
      <c r="F5" s="4"/>
      <c r="G5" s="4"/>
      <c r="H5" s="4"/>
      <c r="I5" s="4"/>
      <c r="J5" s="4"/>
      <c r="K5" s="4"/>
      <c r="L5" s="4"/>
      <c r="M5" s="4"/>
      <c r="N5" s="4"/>
      <c r="O5" s="4"/>
    </row>
    <row r="6">
      <c r="A6" s="12"/>
      <c r="B6" s="26" t="str">
        <f>"סוג מטבע"&amp;IF(C6="ILS","אלפי ש""""ח","")</f>
        <v>סוג מטבעאלפי ש"ח</v>
      </c>
      <c r="C6" s="36" t="s">
        <v>556</v>
      </c>
      <c r="D6" s="4"/>
      <c r="E6" s="4"/>
      <c r="F6" s="4"/>
      <c r="G6" s="4"/>
      <c r="H6" s="4"/>
      <c r="I6" s="4"/>
      <c r="J6" s="4"/>
      <c r="K6" s="4"/>
      <c r="L6" s="4"/>
      <c r="M6" s="4"/>
      <c r="N6" s="4"/>
      <c r="O6" s="4"/>
    </row>
    <row r="7">
      <c r="A7" s="16"/>
      <c r="B7" s="16"/>
      <c r="C7" s="10"/>
      <c r="D7" s="4"/>
      <c r="E7" s="4"/>
      <c r="F7" s="4"/>
      <c r="G7" s="4"/>
      <c r="H7" s="4"/>
      <c r="I7" s="4"/>
      <c r="J7" s="4"/>
      <c r="K7" s="4"/>
      <c r="L7" s="4"/>
      <c r="M7" s="4"/>
      <c r="N7" s="4"/>
      <c r="O7" s="4"/>
    </row>
    <row r="8">
      <c r="A8" s="17"/>
      <c r="B8" s="17" t="s">
        <v>1509</v>
      </c>
      <c r="C8" s="29" t="s">
        <v>221</v>
      </c>
      <c r="D8" s="4"/>
      <c r="E8" s="4"/>
      <c r="F8" s="4"/>
      <c r="G8" s="4"/>
      <c r="H8" s="4"/>
      <c r="I8" s="4"/>
      <c r="J8" s="4"/>
      <c r="K8" s="4"/>
      <c r="L8" s="4"/>
      <c r="M8" s="4"/>
      <c r="N8" s="4"/>
      <c r="O8" s="4"/>
    </row>
    <row r="9" ht="14" customHeight="1">
      <c r="A9" s="4"/>
      <c r="B9" s="4"/>
      <c r="C9" s="4"/>
      <c r="D9" s="4"/>
      <c r="E9" s="4"/>
      <c r="F9" s="4"/>
      <c r="G9" s="4"/>
      <c r="H9" s="4"/>
      <c r="I9" s="4"/>
      <c r="J9" s="4"/>
      <c r="K9" s="4"/>
      <c r="L9" s="4"/>
      <c r="M9" s="4"/>
      <c r="N9" s="4"/>
      <c r="O9" s="4"/>
    </row>
    <row r="10" ht="36" customHeight="1">
      <c r="A10" s="4"/>
      <c r="B10" s="54" t="s">
        <v>222</v>
      </c>
      <c r="C10" s="4"/>
      <c r="D10" s="4"/>
      <c r="E10" s="4"/>
      <c r="F10" s="4"/>
      <c r="G10" s="4"/>
      <c r="H10" s="4"/>
      <c r="I10" s="4"/>
      <c r="J10" s="4"/>
      <c r="K10" s="4"/>
      <c r="L10" s="4"/>
      <c r="M10" s="4"/>
      <c r="N10" s="57"/>
      <c r="O10" s="4"/>
    </row>
    <row r="11">
      <c r="A11" s="4"/>
      <c r="B11" s="1" t="s">
        <v>221</v>
      </c>
      <c r="C11" s="4"/>
      <c r="D11" s="4"/>
      <c r="E11" s="4"/>
      <c r="F11" s="4"/>
      <c r="G11" s="4"/>
      <c r="H11" s="4"/>
      <c r="I11" s="4"/>
      <c r="J11" s="4"/>
      <c r="K11" s="4"/>
      <c r="L11" s="4"/>
      <c r="M11" s="4"/>
      <c r="N11" s="4"/>
      <c r="O11" s="4"/>
    </row>
    <row r="12">
      <c r="A12" s="4"/>
      <c r="B12" s="4"/>
      <c r="C12" s="4"/>
      <c r="D12" s="4"/>
      <c r="E12" s="4"/>
      <c r="F12" s="4"/>
      <c r="G12" s="46" t="s">
        <v>2145</v>
      </c>
      <c r="H12" s="48"/>
      <c r="I12" s="48"/>
      <c r="J12" s="46"/>
      <c r="K12" s="46" t="s">
        <v>2116</v>
      </c>
      <c r="L12" s="48"/>
      <c r="M12" s="48"/>
      <c r="N12" s="46"/>
      <c r="O12" s="4"/>
    </row>
    <row r="13">
      <c r="A13" s="4"/>
      <c r="B13" s="4"/>
      <c r="C13" s="4"/>
      <c r="D13" s="4"/>
      <c r="E13" s="4"/>
      <c r="F13" s="4"/>
      <c r="G13" s="46" t="s">
        <v>1873</v>
      </c>
      <c r="H13" s="46" t="s">
        <v>1987</v>
      </c>
      <c r="I13" s="46"/>
      <c r="J13" s="46" t="s">
        <v>2048</v>
      </c>
      <c r="K13" s="46" t="s">
        <v>1873</v>
      </c>
      <c r="L13" s="46" t="s">
        <v>1987</v>
      </c>
      <c r="M13" s="46"/>
      <c r="N13" s="46" t="s">
        <v>2048</v>
      </c>
      <c r="O13" s="4"/>
    </row>
    <row r="14">
      <c r="A14" s="4"/>
      <c r="B14" s="4"/>
      <c r="C14" s="4"/>
      <c r="D14" s="4"/>
      <c r="E14" s="4"/>
      <c r="F14" s="4"/>
      <c r="G14" s="46"/>
      <c r="H14" s="46" t="s">
        <v>2004</v>
      </c>
      <c r="I14" s="46" t="s">
        <v>1062</v>
      </c>
      <c r="J14" s="46"/>
      <c r="K14" s="46"/>
      <c r="L14" s="46" t="s">
        <v>2004</v>
      </c>
      <c r="M14" s="46" t="s">
        <v>1062</v>
      </c>
      <c r="N14" s="46"/>
      <c r="O14" s="4"/>
    </row>
    <row r="15" ht="14" customHeight="1">
      <c r="A15" s="4"/>
      <c r="B15" s="4"/>
      <c r="C15" s="4"/>
      <c r="D15" s="4"/>
      <c r="E15" s="4"/>
      <c r="F15" s="4"/>
      <c r="G15" s="47" t="s">
        <v>55</v>
      </c>
      <c r="H15" s="47" t="s">
        <v>91</v>
      </c>
      <c r="I15" s="47" t="s">
        <v>113</v>
      </c>
      <c r="J15" s="47" t="s">
        <v>127</v>
      </c>
      <c r="K15" s="47" t="s">
        <v>55</v>
      </c>
      <c r="L15" s="47" t="s">
        <v>91</v>
      </c>
      <c r="M15" s="47" t="s">
        <v>113</v>
      </c>
      <c r="N15" s="47" t="s">
        <v>127</v>
      </c>
      <c r="O15" s="4"/>
    </row>
    <row r="16">
      <c r="A16" s="4"/>
      <c r="B16" s="14" t="s">
        <v>430</v>
      </c>
      <c r="C16" s="14" t="s">
        <v>392</v>
      </c>
      <c r="D16" s="14" t="s">
        <v>393</v>
      </c>
      <c r="E16" s="20" t="s">
        <v>539</v>
      </c>
      <c r="F16" s="47" t="s">
        <v>55</v>
      </c>
      <c r="G16" s="3"/>
      <c r="H16" s="3"/>
      <c r="I16" s="3"/>
      <c r="J16" s="3"/>
      <c r="K16" s="3"/>
      <c r="L16" s="3"/>
      <c r="M16" s="3"/>
      <c r="N16" s="3"/>
      <c r="O16" s="47" t="s">
        <v>55</v>
      </c>
    </row>
    <row r="17" ht="30" customHeight="1">
      <c r="A17" s="4"/>
      <c r="B17" s="31"/>
      <c r="C17" s="31"/>
      <c r="D17" s="31"/>
      <c r="E17" s="20" t="s">
        <v>519</v>
      </c>
      <c r="F17" s="47" t="s">
        <v>91</v>
      </c>
      <c r="G17" s="3"/>
      <c r="H17" s="3"/>
      <c r="I17" s="3"/>
      <c r="J17" s="3"/>
      <c r="K17" s="3"/>
      <c r="L17" s="3"/>
      <c r="M17" s="3"/>
      <c r="N17" s="3"/>
      <c r="O17" s="47" t="s">
        <v>91</v>
      </c>
    </row>
    <row r="18">
      <c r="A18" s="4"/>
      <c r="B18" s="31"/>
      <c r="C18" s="31"/>
      <c r="D18" s="31"/>
      <c r="E18" s="20" t="s">
        <v>1560</v>
      </c>
      <c r="F18" s="47" t="s">
        <v>113</v>
      </c>
      <c r="G18" s="3"/>
      <c r="H18" s="3"/>
      <c r="I18" s="3"/>
      <c r="J18" s="3"/>
      <c r="K18" s="3"/>
      <c r="L18" s="3"/>
      <c r="M18" s="3"/>
      <c r="N18" s="3"/>
      <c r="O18" s="47" t="s">
        <v>113</v>
      </c>
    </row>
    <row r="19" ht="16" customHeight="1">
      <c r="A19" s="4"/>
      <c r="B19" s="31"/>
      <c r="C19" s="31"/>
      <c r="D19" s="20"/>
      <c r="E19" s="20" t="s">
        <v>1667</v>
      </c>
      <c r="F19" s="47" t="s">
        <v>127</v>
      </c>
      <c r="G19" s="3">
        <v>0</v>
      </c>
      <c r="H19" s="3">
        <v>0</v>
      </c>
      <c r="I19" s="3">
        <v>0</v>
      </c>
      <c r="J19" s="3">
        <v>0</v>
      </c>
      <c r="K19" s="3">
        <v>0</v>
      </c>
      <c r="L19" s="3">
        <v>0</v>
      </c>
      <c r="M19" s="3">
        <v>0</v>
      </c>
      <c r="N19" s="3">
        <v>0</v>
      </c>
      <c r="O19" s="47" t="s">
        <v>127</v>
      </c>
    </row>
    <row r="20" ht="32" customHeight="1">
      <c r="A20" s="4"/>
      <c r="B20" s="31"/>
      <c r="C20" s="31"/>
      <c r="D20" s="14" t="s">
        <v>6</v>
      </c>
      <c r="E20" s="20" t="s">
        <v>1567</v>
      </c>
      <c r="F20" s="47" t="s">
        <v>141</v>
      </c>
      <c r="G20" s="3"/>
      <c r="H20" s="3"/>
      <c r="I20" s="3"/>
      <c r="J20" s="3"/>
      <c r="K20" s="3"/>
      <c r="L20" s="3"/>
      <c r="M20" s="3"/>
      <c r="N20" s="3"/>
      <c r="O20" s="47" t="s">
        <v>141</v>
      </c>
    </row>
    <row r="21" ht="48" customHeight="1">
      <c r="A21" s="4"/>
      <c r="B21" s="31"/>
      <c r="C21" s="31"/>
      <c r="D21" s="31"/>
      <c r="E21" s="20" t="s">
        <v>1575</v>
      </c>
      <c r="F21" s="47" t="s">
        <v>147</v>
      </c>
      <c r="G21" s="3"/>
      <c r="H21" s="3"/>
      <c r="I21" s="3"/>
      <c r="J21" s="3"/>
      <c r="K21" s="3"/>
      <c r="L21" s="3"/>
      <c r="M21" s="3"/>
      <c r="N21" s="3"/>
      <c r="O21" s="47" t="s">
        <v>147</v>
      </c>
    </row>
    <row r="22" ht="16" customHeight="1">
      <c r="A22" s="4"/>
      <c r="B22" s="31"/>
      <c r="C22" s="31"/>
      <c r="D22" s="31"/>
      <c r="E22" s="20" t="s">
        <v>2045</v>
      </c>
      <c r="F22" s="47" t="s">
        <v>352</v>
      </c>
      <c r="G22" s="3"/>
      <c r="H22" s="3"/>
      <c r="I22" s="3"/>
      <c r="J22" s="3"/>
      <c r="K22" s="3"/>
      <c r="L22" s="3"/>
      <c r="M22" s="3"/>
      <c r="N22" s="3"/>
      <c r="O22" s="47" t="s">
        <v>352</v>
      </c>
    </row>
    <row r="23">
      <c r="A23" s="4"/>
      <c r="B23" s="31"/>
      <c r="C23" s="31"/>
      <c r="D23" s="20"/>
      <c r="E23" s="20" t="s">
        <v>1764</v>
      </c>
      <c r="F23" s="47" t="s">
        <v>353</v>
      </c>
      <c r="G23" s="3">
        <v>0</v>
      </c>
      <c r="H23" s="3">
        <v>0</v>
      </c>
      <c r="I23" s="3">
        <v>0</v>
      </c>
      <c r="J23" s="3">
        <v>0</v>
      </c>
      <c r="K23" s="3">
        <v>0</v>
      </c>
      <c r="L23" s="3">
        <v>0</v>
      </c>
      <c r="M23" s="3">
        <v>0</v>
      </c>
      <c r="N23" s="3">
        <v>0</v>
      </c>
      <c r="O23" s="47" t="s">
        <v>353</v>
      </c>
    </row>
    <row r="24">
      <c r="A24" s="4"/>
      <c r="B24" s="31"/>
      <c r="C24" s="20"/>
      <c r="D24" s="20" t="s">
        <v>591</v>
      </c>
      <c r="E24" s="20"/>
      <c r="F24" s="47" t="s">
        <v>381</v>
      </c>
      <c r="G24" s="3">
        <v>0</v>
      </c>
      <c r="H24" s="3">
        <v>0</v>
      </c>
      <c r="I24" s="3">
        <v>0</v>
      </c>
      <c r="J24" s="3">
        <v>0</v>
      </c>
      <c r="K24" s="3">
        <v>0</v>
      </c>
      <c r="L24" s="3">
        <v>0</v>
      </c>
      <c r="M24" s="3">
        <v>0</v>
      </c>
      <c r="N24" s="3">
        <v>0</v>
      </c>
      <c r="O24" s="47" t="s">
        <v>381</v>
      </c>
    </row>
    <row r="25">
      <c r="A25" s="4"/>
      <c r="B25" s="31"/>
      <c r="C25" s="14" t="s">
        <v>391</v>
      </c>
      <c r="D25" s="20" t="s">
        <v>1197</v>
      </c>
      <c r="E25" s="20"/>
      <c r="F25" s="47" t="s">
        <v>62</v>
      </c>
      <c r="G25" s="3"/>
      <c r="H25" s="3"/>
      <c r="I25" s="3"/>
      <c r="J25" s="3"/>
      <c r="K25" s="3"/>
      <c r="L25" s="3"/>
      <c r="M25" s="3"/>
      <c r="N25" s="3"/>
      <c r="O25" s="47" t="s">
        <v>62</v>
      </c>
    </row>
    <row r="26">
      <c r="A26" s="4"/>
      <c r="B26" s="31"/>
      <c r="C26" s="31"/>
      <c r="D26" s="20" t="s">
        <v>1958</v>
      </c>
      <c r="E26" s="20"/>
      <c r="F26" s="47" t="s">
        <v>68</v>
      </c>
      <c r="G26" s="3"/>
      <c r="H26" s="3"/>
      <c r="I26" s="3"/>
      <c r="J26" s="3"/>
      <c r="K26" s="3"/>
      <c r="L26" s="3"/>
      <c r="M26" s="3"/>
      <c r="N26" s="3"/>
      <c r="O26" s="47" t="s">
        <v>68</v>
      </c>
    </row>
    <row r="27">
      <c r="A27" s="4"/>
      <c r="B27" s="31"/>
      <c r="C27" s="31"/>
      <c r="D27" s="20" t="s">
        <v>801</v>
      </c>
      <c r="E27" s="20"/>
      <c r="F27" s="47" t="s">
        <v>72</v>
      </c>
      <c r="G27" s="3"/>
      <c r="H27" s="3"/>
      <c r="I27" s="3"/>
      <c r="J27" s="3"/>
      <c r="K27" s="3"/>
      <c r="L27" s="3"/>
      <c r="M27" s="3"/>
      <c r="N27" s="3"/>
      <c r="O27" s="47" t="s">
        <v>72</v>
      </c>
    </row>
    <row r="28">
      <c r="A28" s="4"/>
      <c r="B28" s="31"/>
      <c r="C28" s="31"/>
      <c r="D28" s="20" t="s">
        <v>768</v>
      </c>
      <c r="E28" s="20"/>
      <c r="F28" s="47" t="s">
        <v>79</v>
      </c>
      <c r="G28" s="3"/>
      <c r="H28" s="3"/>
      <c r="I28" s="3"/>
      <c r="J28" s="3"/>
      <c r="K28" s="3"/>
      <c r="L28" s="3"/>
      <c r="M28" s="3"/>
      <c r="N28" s="3"/>
      <c r="O28" s="47" t="s">
        <v>79</v>
      </c>
    </row>
    <row r="29">
      <c r="A29" s="4"/>
      <c r="B29" s="31"/>
      <c r="C29" s="31"/>
      <c r="D29" s="20" t="s">
        <v>805</v>
      </c>
      <c r="E29" s="20"/>
      <c r="F29" s="47" t="s">
        <v>82</v>
      </c>
      <c r="G29" s="3"/>
      <c r="H29" s="3"/>
      <c r="I29" s="3"/>
      <c r="J29" s="3"/>
      <c r="K29" s="3"/>
      <c r="L29" s="3"/>
      <c r="M29" s="3"/>
      <c r="N29" s="3"/>
      <c r="O29" s="47" t="s">
        <v>82</v>
      </c>
    </row>
    <row r="30">
      <c r="A30" s="4"/>
      <c r="B30" s="31"/>
      <c r="C30" s="31"/>
      <c r="D30" s="20" t="s">
        <v>1560</v>
      </c>
      <c r="E30" s="20"/>
      <c r="F30" s="47" t="s">
        <v>84</v>
      </c>
      <c r="G30" s="3"/>
      <c r="H30" s="3"/>
      <c r="I30" s="3"/>
      <c r="J30" s="3"/>
      <c r="K30" s="3"/>
      <c r="L30" s="3"/>
      <c r="M30" s="3"/>
      <c r="N30" s="3"/>
      <c r="O30" s="47" t="s">
        <v>84</v>
      </c>
    </row>
    <row r="31">
      <c r="A31" s="4"/>
      <c r="B31" s="31"/>
      <c r="C31" s="20"/>
      <c r="D31" s="14" t="s">
        <v>439</v>
      </c>
      <c r="E31" s="20"/>
      <c r="F31" s="47" t="s">
        <v>85</v>
      </c>
      <c r="G31" s="3">
        <v>0</v>
      </c>
      <c r="H31" s="3">
        <v>0</v>
      </c>
      <c r="I31" s="3">
        <v>0</v>
      </c>
      <c r="J31" s="3">
        <v>0</v>
      </c>
      <c r="K31" s="3">
        <v>0</v>
      </c>
      <c r="L31" s="3">
        <v>0</v>
      </c>
      <c r="M31" s="3">
        <v>0</v>
      </c>
      <c r="N31" s="3">
        <v>0</v>
      </c>
      <c r="O31" s="47" t="s">
        <v>85</v>
      </c>
    </row>
    <row r="32">
      <c r="A32" s="4"/>
      <c r="B32" s="20"/>
      <c r="C32" s="20" t="s">
        <v>1761</v>
      </c>
      <c r="D32" s="48"/>
      <c r="E32" s="20"/>
      <c r="F32" s="47" t="s">
        <v>86</v>
      </c>
      <c r="G32" s="3">
        <v>0</v>
      </c>
      <c r="H32" s="3">
        <v>0</v>
      </c>
      <c r="I32" s="3">
        <v>0</v>
      </c>
      <c r="J32" s="3">
        <v>0</v>
      </c>
      <c r="K32" s="3">
        <v>0</v>
      </c>
      <c r="L32" s="3">
        <v>0</v>
      </c>
      <c r="M32" s="3">
        <v>0</v>
      </c>
      <c r="N32" s="3">
        <v>0</v>
      </c>
      <c r="O32" s="47" t="s">
        <v>86</v>
      </c>
    </row>
    <row r="33">
      <c r="A33" s="4"/>
      <c r="B33" s="14" t="s">
        <v>397</v>
      </c>
      <c r="C33" s="14" t="s">
        <v>392</v>
      </c>
      <c r="D33" s="14" t="s">
        <v>393</v>
      </c>
      <c r="E33" s="20" t="s">
        <v>539</v>
      </c>
      <c r="F33" s="47" t="s">
        <v>88</v>
      </c>
      <c r="G33" s="3"/>
      <c r="H33" s="3"/>
      <c r="I33" s="3"/>
      <c r="J33" s="3"/>
      <c r="K33" s="3"/>
      <c r="L33" s="3"/>
      <c r="M33" s="3"/>
      <c r="N33" s="3"/>
      <c r="O33" s="47" t="s">
        <v>88</v>
      </c>
    </row>
    <row r="34">
      <c r="A34" s="4"/>
      <c r="B34" s="31"/>
      <c r="C34" s="31"/>
      <c r="D34" s="31"/>
      <c r="E34" s="20" t="s">
        <v>523</v>
      </c>
      <c r="F34" s="47" t="s">
        <v>89</v>
      </c>
      <c r="G34" s="3"/>
      <c r="H34" s="3"/>
      <c r="I34" s="3"/>
      <c r="J34" s="3"/>
      <c r="K34" s="3"/>
      <c r="L34" s="3"/>
      <c r="M34" s="3"/>
      <c r="N34" s="3"/>
      <c r="O34" s="47" t="s">
        <v>89</v>
      </c>
    </row>
    <row r="35">
      <c r="A35" s="4"/>
      <c r="B35" s="31"/>
      <c r="C35" s="31"/>
      <c r="D35" s="20"/>
      <c r="E35" s="20" t="s">
        <v>1560</v>
      </c>
      <c r="F35" s="47" t="s">
        <v>94</v>
      </c>
      <c r="G35" s="3"/>
      <c r="H35" s="3"/>
      <c r="I35" s="3"/>
      <c r="J35" s="3"/>
      <c r="K35" s="3"/>
      <c r="L35" s="3"/>
      <c r="M35" s="3"/>
      <c r="N35" s="3"/>
      <c r="O35" s="47" t="s">
        <v>94</v>
      </c>
    </row>
    <row r="36" ht="33" customHeight="1">
      <c r="A36" s="4"/>
      <c r="B36" s="31"/>
      <c r="C36" s="31"/>
      <c r="D36" s="14" t="s">
        <v>6</v>
      </c>
      <c r="E36" s="20" t="s">
        <v>1567</v>
      </c>
      <c r="F36" s="47" t="s">
        <v>98</v>
      </c>
      <c r="G36" s="3"/>
      <c r="H36" s="3"/>
      <c r="I36" s="3"/>
      <c r="J36" s="3"/>
      <c r="K36" s="3"/>
      <c r="L36" s="3"/>
      <c r="M36" s="3"/>
      <c r="N36" s="3"/>
      <c r="O36" s="47" t="s">
        <v>98</v>
      </c>
    </row>
    <row r="37" ht="47" customHeight="1">
      <c r="A37" s="4"/>
      <c r="B37" s="31"/>
      <c r="C37" s="31"/>
      <c r="D37" s="31"/>
      <c r="E37" s="20" t="s">
        <v>1575</v>
      </c>
      <c r="F37" s="47" t="s">
        <v>99</v>
      </c>
      <c r="G37" s="3"/>
      <c r="H37" s="3"/>
      <c r="I37" s="3"/>
      <c r="J37" s="3"/>
      <c r="K37" s="3"/>
      <c r="L37" s="3"/>
      <c r="M37" s="3"/>
      <c r="N37" s="3"/>
      <c r="O37" s="47" t="s">
        <v>99</v>
      </c>
    </row>
    <row r="38">
      <c r="A38" s="4"/>
      <c r="B38" s="31"/>
      <c r="C38" s="31"/>
      <c r="D38" s="20"/>
      <c r="E38" s="20" t="s">
        <v>2045</v>
      </c>
      <c r="F38" s="47" t="s">
        <v>101</v>
      </c>
      <c r="G38" s="3"/>
      <c r="H38" s="3"/>
      <c r="I38" s="3"/>
      <c r="J38" s="3"/>
      <c r="K38" s="3"/>
      <c r="L38" s="3"/>
      <c r="M38" s="3"/>
      <c r="N38" s="3"/>
      <c r="O38" s="47" t="s">
        <v>101</v>
      </c>
    </row>
    <row r="39">
      <c r="A39" s="4"/>
      <c r="B39" s="31"/>
      <c r="C39" s="20"/>
      <c r="D39" s="20" t="s">
        <v>591</v>
      </c>
      <c r="E39" s="20"/>
      <c r="F39" s="47" t="s">
        <v>103</v>
      </c>
      <c r="G39" s="3">
        <v>0</v>
      </c>
      <c r="H39" s="3">
        <v>0</v>
      </c>
      <c r="I39" s="3">
        <v>0</v>
      </c>
      <c r="J39" s="3">
        <v>0</v>
      </c>
      <c r="K39" s="3">
        <v>0</v>
      </c>
      <c r="L39" s="3">
        <v>0</v>
      </c>
      <c r="M39" s="3">
        <v>0</v>
      </c>
      <c r="N39" s="3">
        <v>0</v>
      </c>
      <c r="O39" s="47" t="s">
        <v>103</v>
      </c>
    </row>
    <row r="40">
      <c r="A40" s="4"/>
      <c r="B40" s="31"/>
      <c r="C40" s="14" t="s">
        <v>391</v>
      </c>
      <c r="D40" s="20" t="s">
        <v>1197</v>
      </c>
      <c r="E40" s="20"/>
      <c r="F40" s="47" t="s">
        <v>104</v>
      </c>
      <c r="G40" s="3"/>
      <c r="H40" s="3"/>
      <c r="I40" s="3"/>
      <c r="J40" s="3"/>
      <c r="K40" s="3"/>
      <c r="L40" s="3"/>
      <c r="M40" s="3"/>
      <c r="N40" s="3"/>
      <c r="O40" s="47" t="s">
        <v>104</v>
      </c>
    </row>
    <row r="41" ht="16" customHeight="1">
      <c r="A41" s="4"/>
      <c r="B41" s="31"/>
      <c r="C41" s="31"/>
      <c r="D41" s="20" t="s">
        <v>1958</v>
      </c>
      <c r="E41" s="20"/>
      <c r="F41" s="47" t="s">
        <v>105</v>
      </c>
      <c r="G41" s="3"/>
      <c r="H41" s="3"/>
      <c r="I41" s="3"/>
      <c r="J41" s="3"/>
      <c r="K41" s="3"/>
      <c r="L41" s="3"/>
      <c r="M41" s="3"/>
      <c r="N41" s="3"/>
      <c r="O41" s="47" t="s">
        <v>105</v>
      </c>
    </row>
    <row r="42">
      <c r="A42" s="4"/>
      <c r="B42" s="31"/>
      <c r="C42" s="31"/>
      <c r="D42" s="20" t="s">
        <v>801</v>
      </c>
      <c r="E42" s="20"/>
      <c r="F42" s="47" t="s">
        <v>108</v>
      </c>
      <c r="G42" s="3"/>
      <c r="H42" s="3"/>
      <c r="I42" s="3"/>
      <c r="J42" s="3"/>
      <c r="K42" s="3"/>
      <c r="L42" s="3"/>
      <c r="M42" s="3"/>
      <c r="N42" s="3"/>
      <c r="O42" s="47" t="s">
        <v>108</v>
      </c>
    </row>
    <row r="43">
      <c r="A43" s="4"/>
      <c r="B43" s="31"/>
      <c r="C43" s="31"/>
      <c r="D43" s="20" t="s">
        <v>768</v>
      </c>
      <c r="E43" s="20"/>
      <c r="F43" s="47" t="s">
        <v>110</v>
      </c>
      <c r="G43" s="3"/>
      <c r="H43" s="3"/>
      <c r="I43" s="3"/>
      <c r="J43" s="3"/>
      <c r="K43" s="3"/>
      <c r="L43" s="3"/>
      <c r="M43" s="3"/>
      <c r="N43" s="3"/>
      <c r="O43" s="47" t="s">
        <v>110</v>
      </c>
    </row>
    <row r="44">
      <c r="A44" s="4"/>
      <c r="B44" s="31"/>
      <c r="C44" s="31"/>
      <c r="D44" s="20" t="s">
        <v>805</v>
      </c>
      <c r="E44" s="20"/>
      <c r="F44" s="47" t="s">
        <v>111</v>
      </c>
      <c r="G44" s="3"/>
      <c r="H44" s="3"/>
      <c r="I44" s="3"/>
      <c r="J44" s="3"/>
      <c r="K44" s="3"/>
      <c r="L44" s="3"/>
      <c r="M44" s="3"/>
      <c r="N44" s="3"/>
      <c r="O44" s="47" t="s">
        <v>111</v>
      </c>
    </row>
    <row r="45">
      <c r="A45" s="4"/>
      <c r="B45" s="31"/>
      <c r="C45" s="31"/>
      <c r="D45" s="20" t="s">
        <v>1560</v>
      </c>
      <c r="E45" s="20"/>
      <c r="F45" s="47" t="s">
        <v>114</v>
      </c>
      <c r="G45" s="3"/>
      <c r="H45" s="3"/>
      <c r="I45" s="3"/>
      <c r="J45" s="3"/>
      <c r="K45" s="3"/>
      <c r="L45" s="3"/>
      <c r="M45" s="3"/>
      <c r="N45" s="3"/>
      <c r="O45" s="47" t="s">
        <v>114</v>
      </c>
    </row>
    <row r="46">
      <c r="A46" s="4"/>
      <c r="B46" s="31"/>
      <c r="C46" s="20"/>
      <c r="D46" s="14" t="s">
        <v>439</v>
      </c>
      <c r="E46" s="20"/>
      <c r="F46" s="47" t="s">
        <v>115</v>
      </c>
      <c r="G46" s="3">
        <v>0</v>
      </c>
      <c r="H46" s="3">
        <v>0</v>
      </c>
      <c r="I46" s="3">
        <v>0</v>
      </c>
      <c r="J46" s="3">
        <v>0</v>
      </c>
      <c r="K46" s="3">
        <v>0</v>
      </c>
      <c r="L46" s="3">
        <v>0</v>
      </c>
      <c r="M46" s="3">
        <v>0</v>
      </c>
      <c r="N46" s="3">
        <v>0</v>
      </c>
      <c r="O46" s="47" t="s">
        <v>115</v>
      </c>
    </row>
    <row r="47">
      <c r="A47" s="4"/>
      <c r="B47" s="20"/>
      <c r="C47" s="20" t="s">
        <v>1735</v>
      </c>
      <c r="D47" s="48"/>
      <c r="E47" s="20"/>
      <c r="F47" s="47" t="s">
        <v>117</v>
      </c>
      <c r="G47" s="3">
        <v>0</v>
      </c>
      <c r="H47" s="3">
        <v>0</v>
      </c>
      <c r="I47" s="3">
        <v>0</v>
      </c>
      <c r="J47" s="3">
        <v>0</v>
      </c>
      <c r="K47" s="3">
        <v>0</v>
      </c>
      <c r="L47" s="3">
        <v>0</v>
      </c>
      <c r="M47" s="3">
        <v>0</v>
      </c>
      <c r="N47" s="3">
        <v>0</v>
      </c>
      <c r="O47" s="47" t="s">
        <v>117</v>
      </c>
    </row>
    <row r="48">
      <c r="A48" s="4"/>
      <c r="B48" s="14" t="s">
        <v>1586</v>
      </c>
      <c r="C48" s="14" t="s">
        <v>392</v>
      </c>
      <c r="D48" s="14" t="s">
        <v>393</v>
      </c>
      <c r="E48" s="20" t="s">
        <v>539</v>
      </c>
      <c r="F48" s="47" t="s">
        <v>118</v>
      </c>
      <c r="G48" s="3"/>
      <c r="H48" s="62"/>
      <c r="I48" s="62"/>
      <c r="J48" s="3"/>
      <c r="K48" s="3"/>
      <c r="L48" s="62"/>
      <c r="M48" s="62"/>
      <c r="N48" s="3"/>
      <c r="O48" s="47" t="s">
        <v>118</v>
      </c>
    </row>
    <row r="49" ht="16" customHeight="1">
      <c r="A49" s="4"/>
      <c r="B49" s="31"/>
      <c r="C49" s="31"/>
      <c r="D49" s="31"/>
      <c r="E49" s="20" t="s">
        <v>523</v>
      </c>
      <c r="F49" s="47" t="s">
        <v>119</v>
      </c>
      <c r="G49" s="3"/>
      <c r="H49" s="62"/>
      <c r="I49" s="62"/>
      <c r="J49" s="3"/>
      <c r="K49" s="3"/>
      <c r="L49" s="62"/>
      <c r="M49" s="62"/>
      <c r="N49" s="3"/>
      <c r="O49" s="47" t="s">
        <v>119</v>
      </c>
    </row>
    <row r="50">
      <c r="A50" s="4"/>
      <c r="B50" s="31"/>
      <c r="C50" s="31"/>
      <c r="D50" s="31"/>
      <c r="E50" s="20" t="s">
        <v>1560</v>
      </c>
      <c r="F50" s="47" t="s">
        <v>121</v>
      </c>
      <c r="G50" s="3"/>
      <c r="H50" s="62"/>
      <c r="I50" s="62"/>
      <c r="J50" s="3"/>
      <c r="K50" s="3"/>
      <c r="L50" s="62"/>
      <c r="M50" s="62"/>
      <c r="N50" s="3"/>
      <c r="O50" s="47" t="s">
        <v>121</v>
      </c>
    </row>
    <row r="51">
      <c r="A51" s="4"/>
      <c r="B51" s="31"/>
      <c r="C51" s="31"/>
      <c r="D51" s="20"/>
      <c r="E51" s="20" t="s">
        <v>1667</v>
      </c>
      <c r="F51" s="47" t="s">
        <v>122</v>
      </c>
      <c r="G51" s="3">
        <v>0</v>
      </c>
      <c r="H51" s="62"/>
      <c r="I51" s="62"/>
      <c r="J51" s="3">
        <v>0</v>
      </c>
      <c r="K51" s="3">
        <v>0</v>
      </c>
      <c r="L51" s="62"/>
      <c r="M51" s="62"/>
      <c r="N51" s="3">
        <v>0</v>
      </c>
      <c r="O51" s="47" t="s">
        <v>122</v>
      </c>
    </row>
    <row r="52" ht="31" customHeight="1">
      <c r="A52" s="4"/>
      <c r="B52" s="31"/>
      <c r="C52" s="31"/>
      <c r="D52" s="14" t="s">
        <v>6</v>
      </c>
      <c r="E52" s="20" t="s">
        <v>1567</v>
      </c>
      <c r="F52" s="47" t="s">
        <v>123</v>
      </c>
      <c r="G52" s="3"/>
      <c r="H52" s="62"/>
      <c r="I52" s="62"/>
      <c r="J52" s="3"/>
      <c r="K52" s="3"/>
      <c r="L52" s="62"/>
      <c r="M52" s="62"/>
      <c r="N52" s="3"/>
      <c r="O52" s="47" t="s">
        <v>123</v>
      </c>
    </row>
    <row r="53" ht="49" customHeight="1">
      <c r="A53" s="4"/>
      <c r="B53" s="31"/>
      <c r="C53" s="31"/>
      <c r="D53" s="31"/>
      <c r="E53" s="20" t="s">
        <v>1575</v>
      </c>
      <c r="F53" s="47" t="s">
        <v>124</v>
      </c>
      <c r="G53" s="3"/>
      <c r="H53" s="62"/>
      <c r="I53" s="62"/>
      <c r="J53" s="3"/>
      <c r="K53" s="3"/>
      <c r="L53" s="62"/>
      <c r="M53" s="62"/>
      <c r="N53" s="3"/>
      <c r="O53" s="47" t="s">
        <v>124</v>
      </c>
    </row>
    <row r="54" ht="16" customHeight="1">
      <c r="A54" s="4"/>
      <c r="B54" s="31"/>
      <c r="C54" s="31"/>
      <c r="D54" s="31"/>
      <c r="E54" s="20" t="s">
        <v>2045</v>
      </c>
      <c r="F54" s="47" t="s">
        <v>125</v>
      </c>
      <c r="G54" s="3"/>
      <c r="H54" s="62"/>
      <c r="I54" s="62"/>
      <c r="J54" s="3"/>
      <c r="K54" s="3"/>
      <c r="L54" s="62"/>
      <c r="M54" s="62"/>
      <c r="N54" s="3"/>
      <c r="O54" s="47" t="s">
        <v>125</v>
      </c>
    </row>
    <row r="55">
      <c r="A55" s="4"/>
      <c r="B55" s="31"/>
      <c r="C55" s="31"/>
      <c r="D55" s="20"/>
      <c r="E55" s="20" t="s">
        <v>1764</v>
      </c>
      <c r="F55" s="47" t="s">
        <v>129</v>
      </c>
      <c r="G55" s="3">
        <v>0</v>
      </c>
      <c r="H55" s="62"/>
      <c r="I55" s="62"/>
      <c r="J55" s="3">
        <v>0</v>
      </c>
      <c r="K55" s="3">
        <v>0</v>
      </c>
      <c r="L55" s="62"/>
      <c r="M55" s="62"/>
      <c r="N55" s="3">
        <v>0</v>
      </c>
      <c r="O55" s="47" t="s">
        <v>129</v>
      </c>
    </row>
    <row r="56">
      <c r="A56" s="4"/>
      <c r="B56" s="31"/>
      <c r="C56" s="20"/>
      <c r="D56" s="20" t="s">
        <v>591</v>
      </c>
      <c r="E56" s="20"/>
      <c r="F56" s="47" t="s">
        <v>131</v>
      </c>
      <c r="G56" s="3">
        <v>0</v>
      </c>
      <c r="H56" s="62"/>
      <c r="I56" s="62"/>
      <c r="J56" s="3">
        <v>0</v>
      </c>
      <c r="K56" s="3">
        <v>0</v>
      </c>
      <c r="L56" s="62"/>
      <c r="M56" s="62"/>
      <c r="N56" s="3">
        <v>0</v>
      </c>
      <c r="O56" s="47" t="s">
        <v>131</v>
      </c>
    </row>
    <row r="57">
      <c r="A57" s="4"/>
      <c r="B57" s="31"/>
      <c r="C57" s="14" t="s">
        <v>3</v>
      </c>
      <c r="D57" s="20" t="s">
        <v>1197</v>
      </c>
      <c r="E57" s="20"/>
      <c r="F57" s="47" t="s">
        <v>132</v>
      </c>
      <c r="G57" s="3"/>
      <c r="H57" s="62"/>
      <c r="I57" s="62"/>
      <c r="J57" s="3"/>
      <c r="K57" s="3"/>
      <c r="L57" s="62"/>
      <c r="M57" s="62"/>
      <c r="N57" s="3"/>
      <c r="O57" s="47" t="s">
        <v>132</v>
      </c>
    </row>
    <row r="58">
      <c r="A58" s="4"/>
      <c r="B58" s="31"/>
      <c r="C58" s="31"/>
      <c r="D58" s="20" t="s">
        <v>1958</v>
      </c>
      <c r="E58" s="20"/>
      <c r="F58" s="47" t="s">
        <v>133</v>
      </c>
      <c r="G58" s="3"/>
      <c r="H58" s="62"/>
      <c r="I58" s="62"/>
      <c r="J58" s="3"/>
      <c r="K58" s="3"/>
      <c r="L58" s="62"/>
      <c r="M58" s="62"/>
      <c r="N58" s="3"/>
      <c r="O58" s="47" t="s">
        <v>133</v>
      </c>
    </row>
    <row r="59">
      <c r="A59" s="4"/>
      <c r="B59" s="31"/>
      <c r="C59" s="31"/>
      <c r="D59" s="20" t="s">
        <v>801</v>
      </c>
      <c r="E59" s="20"/>
      <c r="F59" s="47" t="s">
        <v>134</v>
      </c>
      <c r="G59" s="3"/>
      <c r="H59" s="62"/>
      <c r="I59" s="62"/>
      <c r="J59" s="3"/>
      <c r="K59" s="3"/>
      <c r="L59" s="62"/>
      <c r="M59" s="62"/>
      <c r="N59" s="3"/>
      <c r="O59" s="47" t="s">
        <v>134</v>
      </c>
    </row>
    <row r="60">
      <c r="A60" s="4"/>
      <c r="B60" s="31"/>
      <c r="C60" s="31"/>
      <c r="D60" s="20" t="s">
        <v>768</v>
      </c>
      <c r="E60" s="20"/>
      <c r="F60" s="47" t="s">
        <v>135</v>
      </c>
      <c r="G60" s="3"/>
      <c r="H60" s="62"/>
      <c r="I60" s="62"/>
      <c r="J60" s="3"/>
      <c r="K60" s="3"/>
      <c r="L60" s="62"/>
      <c r="M60" s="62"/>
      <c r="N60" s="3"/>
      <c r="O60" s="47" t="s">
        <v>135</v>
      </c>
    </row>
    <row r="61">
      <c r="A61" s="4"/>
      <c r="B61" s="31"/>
      <c r="C61" s="31"/>
      <c r="D61" s="20" t="s">
        <v>805</v>
      </c>
      <c r="E61" s="20"/>
      <c r="F61" s="47" t="s">
        <v>136</v>
      </c>
      <c r="G61" s="3"/>
      <c r="H61" s="62"/>
      <c r="I61" s="62"/>
      <c r="J61" s="3"/>
      <c r="K61" s="3"/>
      <c r="L61" s="62"/>
      <c r="M61" s="62"/>
      <c r="N61" s="3"/>
      <c r="O61" s="47" t="s">
        <v>136</v>
      </c>
    </row>
    <row r="62">
      <c r="A62" s="4"/>
      <c r="B62" s="31"/>
      <c r="C62" s="31"/>
      <c r="D62" s="20" t="s">
        <v>1560</v>
      </c>
      <c r="E62" s="20"/>
      <c r="F62" s="47" t="s">
        <v>138</v>
      </c>
      <c r="G62" s="3"/>
      <c r="H62" s="62"/>
      <c r="I62" s="62"/>
      <c r="J62" s="3"/>
      <c r="K62" s="3"/>
      <c r="L62" s="62"/>
      <c r="M62" s="62"/>
      <c r="N62" s="3"/>
      <c r="O62" s="47" t="s">
        <v>138</v>
      </c>
    </row>
    <row r="63">
      <c r="A63" s="4"/>
      <c r="B63" s="31"/>
      <c r="C63" s="20"/>
      <c r="D63" s="14" t="s">
        <v>1763</v>
      </c>
      <c r="E63" s="20"/>
      <c r="F63" s="47" t="s">
        <v>139</v>
      </c>
      <c r="G63" s="3">
        <v>0</v>
      </c>
      <c r="H63" s="62"/>
      <c r="I63" s="62"/>
      <c r="J63" s="3">
        <v>0</v>
      </c>
      <c r="K63" s="3">
        <v>0</v>
      </c>
      <c r="L63" s="62"/>
      <c r="M63" s="62"/>
      <c r="N63" s="3">
        <v>0</v>
      </c>
      <c r="O63" s="47" t="s">
        <v>139</v>
      </c>
    </row>
    <row r="64">
      <c r="A64" s="4"/>
      <c r="B64" s="20"/>
      <c r="C64" s="14" t="s">
        <v>1762</v>
      </c>
      <c r="D64" s="32"/>
      <c r="E64" s="20"/>
      <c r="F64" s="47" t="s">
        <v>140</v>
      </c>
      <c r="G64" s="3">
        <v>0</v>
      </c>
      <c r="H64" s="3">
        <v>0</v>
      </c>
      <c r="I64" s="3">
        <v>0</v>
      </c>
      <c r="J64" s="3">
        <v>0</v>
      </c>
      <c r="K64" s="3">
        <v>0</v>
      </c>
      <c r="L64" s="3">
        <v>0</v>
      </c>
      <c r="M64" s="3">
        <v>0</v>
      </c>
      <c r="N64" s="3">
        <v>0</v>
      </c>
      <c r="O64" s="47" t="s">
        <v>140</v>
      </c>
    </row>
    <row r="65">
      <c r="A65" s="4"/>
      <c r="B65" s="14" t="s">
        <v>1765</v>
      </c>
      <c r="C65" s="32"/>
      <c r="D65" s="32"/>
      <c r="E65" s="14"/>
      <c r="F65" s="24" t="s">
        <v>142</v>
      </c>
      <c r="G65" s="30">
        <v>0</v>
      </c>
      <c r="H65" s="30">
        <v>0</v>
      </c>
      <c r="I65" s="30">
        <v>0</v>
      </c>
      <c r="J65" s="30">
        <v>0</v>
      </c>
      <c r="K65" s="30">
        <v>0</v>
      </c>
      <c r="L65" s="30">
        <v>0</v>
      </c>
      <c r="M65" s="30">
        <v>0</v>
      </c>
      <c r="N65" s="30">
        <v>0</v>
      </c>
      <c r="O65" s="24" t="s">
        <v>142</v>
      </c>
    </row>
  </sheetData>
  <mergeCells count="55">
    <mergeCell ref="A1:C1"/>
    <mergeCell ref="A2:C2"/>
    <mergeCell ref="D4:E4"/>
    <mergeCell ref="B10:N10"/>
    <mergeCell ref="G12:J12"/>
    <mergeCell ref="K12:N12"/>
    <mergeCell ref="G13:G14"/>
    <mergeCell ref="H13:I13"/>
    <mergeCell ref="J13:J14"/>
    <mergeCell ref="K13:K14"/>
    <mergeCell ref="L13:M13"/>
    <mergeCell ref="N13:N14"/>
    <mergeCell ref="B16:B32"/>
    <mergeCell ref="C16:C24"/>
    <mergeCell ref="D16:D19"/>
    <mergeCell ref="D20:D23"/>
    <mergeCell ref="D24:E24"/>
    <mergeCell ref="C25:C31"/>
    <mergeCell ref="D25:E25"/>
    <mergeCell ref="D26:E26"/>
    <mergeCell ref="D27:E27"/>
    <mergeCell ref="D28:E28"/>
    <mergeCell ref="D29:E29"/>
    <mergeCell ref="D30:E30"/>
    <mergeCell ref="D31:E31"/>
    <mergeCell ref="C32:E32"/>
    <mergeCell ref="B33:B47"/>
    <mergeCell ref="C33:C39"/>
    <mergeCell ref="D33:D35"/>
    <mergeCell ref="D36:D38"/>
    <mergeCell ref="D39:E39"/>
    <mergeCell ref="C40:C46"/>
    <mergeCell ref="D40:E40"/>
    <mergeCell ref="D41:E41"/>
    <mergeCell ref="D42:E42"/>
    <mergeCell ref="D43:E43"/>
    <mergeCell ref="D44:E44"/>
    <mergeCell ref="D45:E45"/>
    <mergeCell ref="D46:E46"/>
    <mergeCell ref="C47:E47"/>
    <mergeCell ref="B48:B64"/>
    <mergeCell ref="C48:C56"/>
    <mergeCell ref="D48:D51"/>
    <mergeCell ref="D52:D55"/>
    <mergeCell ref="D56:E56"/>
    <mergeCell ref="C57:C63"/>
    <mergeCell ref="D57:E57"/>
    <mergeCell ref="D58:E58"/>
    <mergeCell ref="D59:E59"/>
    <mergeCell ref="D60:E60"/>
    <mergeCell ref="D61:E61"/>
    <mergeCell ref="D62:E62"/>
    <mergeCell ref="D63:E63"/>
    <mergeCell ref="C64:E64"/>
    <mergeCell ref="B65:E65"/>
  </mergeCells>
  <dataValidations count="1">
    <dataValidation sqref="C8" allowBlank="1" showInputMessage="1" showErrorMessage="1" type="list">
      <formula1>'@lists'!$A$34:$B$34</formula1>
    </dataValidation>
  </dataValidations>
  <pageSetup orientation="portrait"/>
</worksheet>
</file>

<file path=xl/worksheets/sheet67.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68.xml><?xml version="1.0" encoding="utf-8"?>
<worksheet xmlns="http://schemas.openxmlformats.org/spreadsheetml/2006/main" xmlns:r="http://schemas.openxmlformats.org/officeDocument/2006/relationships">
  <sheetPr>
    <outlinePr summaryBelow="0" summaryRight="0"/>
  </sheetPr>
  <dimension ref="A1:AR42"/>
  <sheetViews>
    <sheetView workbookViewId="0"/>
  </sheetViews>
  <sheetFormatPr baseColWidth="10" defaultRowHeight="15"/>
  <cols>
    <col min="1" max="1" width="2.84252" customWidth="1"/>
    <col min="2" max="2" width="14.6184" customWidth="1"/>
    <col min="3" max="3" width="12.9069" customWidth="1"/>
    <col min="4" max="4" width="21.5728" customWidth="1"/>
    <col min="5" max="5" width="21.5728" customWidth="1"/>
    <col min="6" max="6" width="21.5728" customWidth="1"/>
    <col min="7" max="7" width="8.24184" customWidth="1"/>
    <col min="8" max="8" width="16.3408" customWidth="1"/>
    <col min="9" max="9" width="16.3408" customWidth="1"/>
    <col min="10" max="10" width="16.3408" customWidth="1"/>
    <col min="11" max="11" width="16.3408" customWidth="1"/>
    <col min="12" max="12" width="16.3408" customWidth="1"/>
    <col min="13" max="13" width="16.3408" customWidth="1"/>
    <col min="14" max="14" width="16.3408" customWidth="1"/>
    <col min="15" max="15" width="16.3408" customWidth="1"/>
    <col min="16" max="16" width="16.3408" customWidth="1"/>
    <col min="17" max="17" width="16.3408" customWidth="1"/>
    <col min="18" max="18" width="16.3408" customWidth="1"/>
    <col min="19" max="19" width="16.3408" customWidth="1"/>
    <col min="20" max="20" width="16.3408" customWidth="1"/>
    <col min="21" max="21" width="16.3408" customWidth="1"/>
    <col min="22" max="22" width="16.3408" customWidth="1"/>
    <col min="23" max="23" width="16.3408" customWidth="1"/>
    <col min="24" max="24" width="16.3408" customWidth="1"/>
    <col min="25" max="25" width="16.3408" customWidth="1"/>
    <col min="26" max="26" width="16.3408" customWidth="1"/>
    <col min="27" max="27" width="16.3408" customWidth="1"/>
    <col min="28" max="28" width="16.3408" customWidth="1"/>
    <col min="29" max="29" width="16.3408" customWidth="1"/>
    <col min="30" max="30" width="16.3408" customWidth="1"/>
    <col min="31" max="31" width="16.3408" customWidth="1"/>
    <col min="32" max="32" width="16.3408" customWidth="1"/>
    <col min="33" max="33" width="16.3408" customWidth="1"/>
    <col min="34" max="34" width="16.3408" customWidth="1"/>
    <col min="35" max="35" width="16.3408" customWidth="1"/>
    <col min="36" max="36" width="16.3408" customWidth="1"/>
    <col min="37" max="37" width="16.3408" customWidth="1"/>
    <col min="38" max="38" width="16.3408" customWidth="1"/>
    <col min="39" max="39" width="16.3408" customWidth="1"/>
    <col min="40" max="40" width="16.3408" customWidth="1"/>
    <col min="41" max="41" width="16.3408" customWidth="1"/>
    <col min="42" max="42" width="16.3408" customWidth="1"/>
    <col min="43" max="43" width="16.3408" customWidth="1"/>
    <col min="44" max="44" width="8.24184" customWidth="1"/>
  </cols>
  <sheetData>
    <row r="1">
      <c r="A1" s="11" t="s">
        <v>866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row>
    <row r="2">
      <c r="A2" s="11" t="s">
        <v>1047</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ht="14"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c r="A4" s="15"/>
      <c r="B4" s="21" t="s">
        <v>846</v>
      </c>
      <c r="C4" s="33" t="s">
        <v>145</v>
      </c>
      <c r="D4" s="8" t="str">
        <f>IF(C4&lt;&gt;"",VLOOKUP(C4,'@Entities33'!A2:B71,2,0),"")</f>
        <v>בנק ירושלים בע"מ</v>
      </c>
      <c r="E4" s="4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c r="A5" s="12"/>
      <c r="B5" s="12" t="s">
        <v>2122</v>
      </c>
      <c r="C5" s="35">
        <v>43465</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c r="A6" s="12"/>
      <c r="B6" s="26" t="str">
        <f>"סוג מטבע"&amp;IF(C6="ILS","אלפי ש""""ח","")</f>
        <v>סוג מטבעאלפי ש"ח</v>
      </c>
      <c r="C6" s="36" t="s">
        <v>556</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row>
    <row r="7">
      <c r="A7" s="16"/>
      <c r="B7" s="16"/>
      <c r="C7" s="10"/>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row>
    <row r="8">
      <c r="A8" s="17"/>
      <c r="B8" s="17" t="s">
        <v>1509</v>
      </c>
      <c r="C8" s="29" t="s">
        <v>223</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row>
    <row r="9" ht="14"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row>
    <row r="10" ht="18" customHeight="1">
      <c r="A10" s="4"/>
      <c r="B10" s="34" t="s">
        <v>224</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row>
    <row r="11">
      <c r="A11" s="4"/>
      <c r="B11" s="39" t="s">
        <v>223</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row>
    <row r="12">
      <c r="A12" s="4"/>
      <c r="B12" s="4"/>
      <c r="C12" s="4"/>
      <c r="D12" s="4"/>
      <c r="E12" s="4"/>
      <c r="F12" s="4"/>
      <c r="G12" s="4"/>
      <c r="H12" s="46" t="s">
        <v>2145</v>
      </c>
      <c r="I12" s="48"/>
      <c r="J12" s="48"/>
      <c r="K12" s="48"/>
      <c r="L12" s="48"/>
      <c r="M12" s="48"/>
      <c r="N12" s="48"/>
      <c r="O12" s="48"/>
      <c r="P12" s="48"/>
      <c r="Q12" s="48"/>
      <c r="R12" s="48"/>
      <c r="S12" s="46"/>
      <c r="T12" s="46" t="s">
        <v>2116</v>
      </c>
      <c r="U12" s="48"/>
      <c r="V12" s="48"/>
      <c r="W12" s="48"/>
      <c r="X12" s="48"/>
      <c r="Y12" s="48"/>
      <c r="Z12" s="48"/>
      <c r="AA12" s="48"/>
      <c r="AB12" s="48"/>
      <c r="AC12" s="48"/>
      <c r="AD12" s="48"/>
      <c r="AE12" s="46"/>
      <c r="AF12" s="46" t="s">
        <v>1343</v>
      </c>
      <c r="AG12" s="48"/>
      <c r="AH12" s="48"/>
      <c r="AI12" s="48"/>
      <c r="AJ12" s="48"/>
      <c r="AK12" s="48"/>
      <c r="AL12" s="48"/>
      <c r="AM12" s="48"/>
      <c r="AN12" s="48"/>
      <c r="AO12" s="48"/>
      <c r="AP12" s="48"/>
      <c r="AQ12" s="46"/>
      <c r="AR12" s="4"/>
    </row>
    <row r="13">
      <c r="A13" s="4"/>
      <c r="B13" s="4"/>
      <c r="C13" s="4"/>
      <c r="D13" s="4"/>
      <c r="E13" s="4"/>
      <c r="F13" s="4"/>
      <c r="G13" s="4"/>
      <c r="H13" s="46" t="s">
        <v>1081</v>
      </c>
      <c r="I13" s="48"/>
      <c r="J13" s="48"/>
      <c r="K13" s="48"/>
      <c r="L13" s="48"/>
      <c r="M13" s="46"/>
      <c r="N13" s="46" t="s">
        <v>1079</v>
      </c>
      <c r="O13" s="48"/>
      <c r="P13" s="48"/>
      <c r="Q13" s="48"/>
      <c r="R13" s="48"/>
      <c r="S13" s="46"/>
      <c r="T13" s="46" t="s">
        <v>1081</v>
      </c>
      <c r="U13" s="48"/>
      <c r="V13" s="48"/>
      <c r="W13" s="48"/>
      <c r="X13" s="48"/>
      <c r="Y13" s="46"/>
      <c r="Z13" s="46" t="s">
        <v>1079</v>
      </c>
      <c r="AA13" s="48"/>
      <c r="AB13" s="48"/>
      <c r="AC13" s="48"/>
      <c r="AD13" s="48"/>
      <c r="AE13" s="46"/>
      <c r="AF13" s="46" t="s">
        <v>1081</v>
      </c>
      <c r="AG13" s="48"/>
      <c r="AH13" s="48"/>
      <c r="AI13" s="48"/>
      <c r="AJ13" s="48"/>
      <c r="AK13" s="46"/>
      <c r="AL13" s="46" t="s">
        <v>1079</v>
      </c>
      <c r="AM13" s="48"/>
      <c r="AN13" s="48"/>
      <c r="AO13" s="48"/>
      <c r="AP13" s="48"/>
      <c r="AQ13" s="46"/>
      <c r="AR13" s="4"/>
    </row>
    <row r="14">
      <c r="A14" s="4"/>
      <c r="B14" s="4"/>
      <c r="C14" s="4"/>
      <c r="D14" s="4"/>
      <c r="E14" s="4"/>
      <c r="F14" s="4"/>
      <c r="G14" s="4"/>
      <c r="H14" s="46" t="s">
        <v>796</v>
      </c>
      <c r="I14" s="48"/>
      <c r="J14" s="48"/>
      <c r="K14" s="46"/>
      <c r="L14" s="46" t="s">
        <v>889</v>
      </c>
      <c r="M14" s="46" t="s">
        <v>1732</v>
      </c>
      <c r="N14" s="46" t="s">
        <v>796</v>
      </c>
      <c r="O14" s="48"/>
      <c r="P14" s="48"/>
      <c r="Q14" s="46"/>
      <c r="R14" s="46" t="s">
        <v>889</v>
      </c>
      <c r="S14" s="46" t="s">
        <v>1732</v>
      </c>
      <c r="T14" s="46" t="s">
        <v>796</v>
      </c>
      <c r="U14" s="48"/>
      <c r="V14" s="48"/>
      <c r="W14" s="46"/>
      <c r="X14" s="46" t="s">
        <v>889</v>
      </c>
      <c r="Y14" s="46" t="s">
        <v>1732</v>
      </c>
      <c r="Z14" s="46" t="s">
        <v>796</v>
      </c>
      <c r="AA14" s="48"/>
      <c r="AB14" s="48"/>
      <c r="AC14" s="46"/>
      <c r="AD14" s="46" t="s">
        <v>889</v>
      </c>
      <c r="AE14" s="46" t="s">
        <v>1732</v>
      </c>
      <c r="AF14" s="46" t="s">
        <v>796</v>
      </c>
      <c r="AG14" s="48"/>
      <c r="AH14" s="48"/>
      <c r="AI14" s="46"/>
      <c r="AJ14" s="46" t="s">
        <v>889</v>
      </c>
      <c r="AK14" s="46" t="s">
        <v>1732</v>
      </c>
      <c r="AL14" s="46" t="s">
        <v>796</v>
      </c>
      <c r="AM14" s="48"/>
      <c r="AN14" s="48"/>
      <c r="AO14" s="46"/>
      <c r="AP14" s="46" t="s">
        <v>889</v>
      </c>
      <c r="AQ14" s="46" t="s">
        <v>1732</v>
      </c>
      <c r="AR14" s="4"/>
    </row>
    <row r="15">
      <c r="A15" s="4"/>
      <c r="B15" s="4"/>
      <c r="C15" s="4"/>
      <c r="D15" s="4"/>
      <c r="E15" s="4"/>
      <c r="F15" s="4"/>
      <c r="G15" s="4"/>
      <c r="H15" s="46" t="s">
        <v>1505</v>
      </c>
      <c r="I15" s="46" t="s">
        <v>1325</v>
      </c>
      <c r="J15" s="46" t="s">
        <v>1942</v>
      </c>
      <c r="K15" s="46" t="s">
        <v>1732</v>
      </c>
      <c r="L15" s="46"/>
      <c r="M15" s="46"/>
      <c r="N15" s="46" t="s">
        <v>1505</v>
      </c>
      <c r="O15" s="46" t="s">
        <v>1325</v>
      </c>
      <c r="P15" s="46" t="s">
        <v>1942</v>
      </c>
      <c r="Q15" s="46" t="s">
        <v>1732</v>
      </c>
      <c r="R15" s="46"/>
      <c r="S15" s="46"/>
      <c r="T15" s="46" t="s">
        <v>1505</v>
      </c>
      <c r="U15" s="46" t="s">
        <v>1325</v>
      </c>
      <c r="V15" s="46" t="s">
        <v>1942</v>
      </c>
      <c r="W15" s="46" t="s">
        <v>1732</v>
      </c>
      <c r="X15" s="46"/>
      <c r="Y15" s="46"/>
      <c r="Z15" s="46" t="s">
        <v>1505</v>
      </c>
      <c r="AA15" s="46" t="s">
        <v>1325</v>
      </c>
      <c r="AB15" s="46" t="s">
        <v>1942</v>
      </c>
      <c r="AC15" s="46" t="s">
        <v>1732</v>
      </c>
      <c r="AD15" s="46"/>
      <c r="AE15" s="46"/>
      <c r="AF15" s="46" t="s">
        <v>1505</v>
      </c>
      <c r="AG15" s="46" t="s">
        <v>1325</v>
      </c>
      <c r="AH15" s="46" t="s">
        <v>1942</v>
      </c>
      <c r="AI15" s="46" t="s">
        <v>1732</v>
      </c>
      <c r="AJ15" s="46"/>
      <c r="AK15" s="46"/>
      <c r="AL15" s="46" t="s">
        <v>1505</v>
      </c>
      <c r="AM15" s="46" t="s">
        <v>1325</v>
      </c>
      <c r="AN15" s="46" t="s">
        <v>1942</v>
      </c>
      <c r="AO15" s="46" t="s">
        <v>1732</v>
      </c>
      <c r="AP15" s="46"/>
      <c r="AQ15" s="46"/>
      <c r="AR15" s="4"/>
    </row>
    <row r="16" ht="14" customHeight="1">
      <c r="A16" s="4"/>
      <c r="B16" s="4"/>
      <c r="C16" s="4"/>
      <c r="D16" s="4"/>
      <c r="E16" s="4"/>
      <c r="F16" s="4"/>
      <c r="G16" s="4"/>
      <c r="H16" s="47" t="s">
        <v>55</v>
      </c>
      <c r="I16" s="47" t="s">
        <v>91</v>
      </c>
      <c r="J16" s="47" t="s">
        <v>113</v>
      </c>
      <c r="K16" s="47" t="s">
        <v>127</v>
      </c>
      <c r="L16" s="47" t="s">
        <v>141</v>
      </c>
      <c r="M16" s="47" t="s">
        <v>147</v>
      </c>
      <c r="N16" s="47" t="s">
        <v>352</v>
      </c>
      <c r="O16" s="47" t="s">
        <v>353</v>
      </c>
      <c r="P16" s="47" t="s">
        <v>381</v>
      </c>
      <c r="Q16" s="47" t="s">
        <v>62</v>
      </c>
      <c r="R16" s="47" t="s">
        <v>68</v>
      </c>
      <c r="S16" s="47" t="s">
        <v>72</v>
      </c>
      <c r="T16" s="47" t="s">
        <v>55</v>
      </c>
      <c r="U16" s="47" t="s">
        <v>91</v>
      </c>
      <c r="V16" s="47" t="s">
        <v>113</v>
      </c>
      <c r="W16" s="47" t="s">
        <v>127</v>
      </c>
      <c r="X16" s="47" t="s">
        <v>141</v>
      </c>
      <c r="Y16" s="47" t="s">
        <v>147</v>
      </c>
      <c r="Z16" s="47" t="s">
        <v>352</v>
      </c>
      <c r="AA16" s="47" t="s">
        <v>353</v>
      </c>
      <c r="AB16" s="47" t="s">
        <v>381</v>
      </c>
      <c r="AC16" s="47" t="s">
        <v>62</v>
      </c>
      <c r="AD16" s="47" t="s">
        <v>68</v>
      </c>
      <c r="AE16" s="47" t="s">
        <v>72</v>
      </c>
      <c r="AF16" s="47" t="s">
        <v>55</v>
      </c>
      <c r="AG16" s="47" t="s">
        <v>91</v>
      </c>
      <c r="AH16" s="47" t="s">
        <v>113</v>
      </c>
      <c r="AI16" s="47" t="s">
        <v>127</v>
      </c>
      <c r="AJ16" s="47" t="s">
        <v>141</v>
      </c>
      <c r="AK16" s="47" t="s">
        <v>147</v>
      </c>
      <c r="AL16" s="47" t="s">
        <v>352</v>
      </c>
      <c r="AM16" s="47" t="s">
        <v>353</v>
      </c>
      <c r="AN16" s="47" t="s">
        <v>381</v>
      </c>
      <c r="AO16" s="47" t="s">
        <v>62</v>
      </c>
      <c r="AP16" s="47" t="s">
        <v>68</v>
      </c>
      <c r="AQ16" s="47" t="s">
        <v>72</v>
      </c>
      <c r="AR16" s="4"/>
    </row>
    <row r="17">
      <c r="A17" s="4"/>
      <c r="B17" s="14" t="s">
        <v>90</v>
      </c>
      <c r="C17" s="20" t="s">
        <v>1289</v>
      </c>
      <c r="D17" s="48"/>
      <c r="E17" s="48"/>
      <c r="F17" s="20"/>
      <c r="G17" s="47" t="s">
        <v>55</v>
      </c>
      <c r="H17" s="3">
        <v>7900</v>
      </c>
      <c r="I17" s="3">
        <v>43400</v>
      </c>
      <c r="J17" s="3">
        <v>53600</v>
      </c>
      <c r="K17" s="3">
        <v>104900</v>
      </c>
      <c r="L17" s="3">
        <v>0</v>
      </c>
      <c r="M17" s="3">
        <v>104900</v>
      </c>
      <c r="N17" s="3"/>
      <c r="O17" s="3"/>
      <c r="P17" s="3"/>
      <c r="Q17" s="3">
        <v>0</v>
      </c>
      <c r="R17" s="3"/>
      <c r="S17" s="3">
        <v>0</v>
      </c>
      <c r="T17" s="3">
        <v>9600</v>
      </c>
      <c r="U17" s="3">
        <v>44800</v>
      </c>
      <c r="V17" s="3">
        <v>51000</v>
      </c>
      <c r="W17" s="3">
        <v>105400</v>
      </c>
      <c r="X17" s="3"/>
      <c r="Y17" s="3">
        <v>105400</v>
      </c>
      <c r="Z17" s="3"/>
      <c r="AA17" s="3"/>
      <c r="AB17" s="3"/>
      <c r="AC17" s="3">
        <v>0</v>
      </c>
      <c r="AD17" s="3"/>
      <c r="AE17" s="3">
        <v>0</v>
      </c>
      <c r="AF17" s="3">
        <v>9100</v>
      </c>
      <c r="AG17" s="3">
        <v>60200</v>
      </c>
      <c r="AH17" s="3">
        <v>45100</v>
      </c>
      <c r="AI17" s="3">
        <v>114400</v>
      </c>
      <c r="AJ17" s="3"/>
      <c r="AK17" s="3">
        <v>114400</v>
      </c>
      <c r="AL17" s="3"/>
      <c r="AM17" s="3"/>
      <c r="AN17" s="3"/>
      <c r="AO17" s="3">
        <v>0</v>
      </c>
      <c r="AP17" s="3"/>
      <c r="AQ17" s="3">
        <v>0</v>
      </c>
      <c r="AR17" s="47" t="s">
        <v>55</v>
      </c>
    </row>
    <row r="18">
      <c r="A18" s="4"/>
      <c r="B18" s="31"/>
      <c r="C18" s="20" t="s">
        <v>968</v>
      </c>
      <c r="D18" s="48"/>
      <c r="E18" s="48"/>
      <c r="F18" s="20"/>
      <c r="G18" s="47" t="s">
        <v>91</v>
      </c>
      <c r="H18" s="3">
        <v>-100</v>
      </c>
      <c r="I18" s="3">
        <v>2400</v>
      </c>
      <c r="J18" s="3">
        <v>32400</v>
      </c>
      <c r="K18" s="3">
        <v>34700</v>
      </c>
      <c r="L18" s="3"/>
      <c r="M18" s="3">
        <v>34700</v>
      </c>
      <c r="N18" s="3"/>
      <c r="O18" s="3"/>
      <c r="P18" s="3"/>
      <c r="Q18" s="3">
        <v>0</v>
      </c>
      <c r="R18" s="3"/>
      <c r="S18" s="3">
        <v>0</v>
      </c>
      <c r="T18" s="3">
        <v>-1800</v>
      </c>
      <c r="U18" s="3">
        <v>-1300</v>
      </c>
      <c r="V18" s="3">
        <v>40000</v>
      </c>
      <c r="W18" s="3">
        <v>36900</v>
      </c>
      <c r="X18" s="3"/>
      <c r="Y18" s="3">
        <v>36900</v>
      </c>
      <c r="Z18" s="3"/>
      <c r="AA18" s="3"/>
      <c r="AB18" s="3"/>
      <c r="AC18" s="3">
        <v>0</v>
      </c>
      <c r="AD18" s="3"/>
      <c r="AE18" s="3">
        <v>0</v>
      </c>
      <c r="AF18" s="3">
        <v>700</v>
      </c>
      <c r="AG18" s="3">
        <v>-7700</v>
      </c>
      <c r="AH18" s="3">
        <v>37400</v>
      </c>
      <c r="AI18" s="3">
        <v>30400</v>
      </c>
      <c r="AJ18" s="3"/>
      <c r="AK18" s="3">
        <v>30400</v>
      </c>
      <c r="AL18" s="3"/>
      <c r="AM18" s="3"/>
      <c r="AN18" s="3"/>
      <c r="AO18" s="3">
        <v>0</v>
      </c>
      <c r="AP18" s="3"/>
      <c r="AQ18" s="3">
        <v>0</v>
      </c>
      <c r="AR18" s="47" t="s">
        <v>91</v>
      </c>
    </row>
    <row r="19">
      <c r="A19" s="4"/>
      <c r="B19" s="31"/>
      <c r="C19" s="20" t="s">
        <v>1457</v>
      </c>
      <c r="D19" s="48"/>
      <c r="E19" s="48"/>
      <c r="F19" s="20"/>
      <c r="G19" s="47" t="s">
        <v>113</v>
      </c>
      <c r="H19" s="3">
        <v>-400</v>
      </c>
      <c r="I19" s="3">
        <v>-500</v>
      </c>
      <c r="J19" s="3">
        <v>-44500</v>
      </c>
      <c r="K19" s="3">
        <v>-45400</v>
      </c>
      <c r="L19" s="3"/>
      <c r="M19" s="3">
        <v>-45400</v>
      </c>
      <c r="N19" s="3"/>
      <c r="O19" s="3"/>
      <c r="P19" s="3"/>
      <c r="Q19" s="3">
        <v>0</v>
      </c>
      <c r="R19" s="3"/>
      <c r="S19" s="3">
        <v>0</v>
      </c>
      <c r="T19" s="3">
        <v>-500</v>
      </c>
      <c r="U19" s="3">
        <v>-500</v>
      </c>
      <c r="V19" s="3">
        <v>-47800</v>
      </c>
      <c r="W19" s="3">
        <v>-48800</v>
      </c>
      <c r="X19" s="3"/>
      <c r="Y19" s="3">
        <v>-48800</v>
      </c>
      <c r="Z19" s="3"/>
      <c r="AA19" s="3"/>
      <c r="AB19" s="3"/>
      <c r="AC19" s="3">
        <v>0</v>
      </c>
      <c r="AD19" s="3"/>
      <c r="AE19" s="3">
        <v>0</v>
      </c>
      <c r="AF19" s="3">
        <v>-400</v>
      </c>
      <c r="AG19" s="3">
        <v>-7700</v>
      </c>
      <c r="AH19" s="3">
        <v>-41300</v>
      </c>
      <c r="AI19" s="3">
        <v>-49400</v>
      </c>
      <c r="AJ19" s="3"/>
      <c r="AK19" s="3">
        <v>-49400</v>
      </c>
      <c r="AL19" s="3"/>
      <c r="AM19" s="3"/>
      <c r="AN19" s="3"/>
      <c r="AO19" s="3">
        <v>0</v>
      </c>
      <c r="AP19" s="3"/>
      <c r="AQ19" s="3">
        <v>0</v>
      </c>
      <c r="AR19" s="47" t="s">
        <v>113</v>
      </c>
    </row>
    <row r="20">
      <c r="A20" s="4"/>
      <c r="B20" s="31"/>
      <c r="C20" s="20" t="s">
        <v>913</v>
      </c>
      <c r="D20" s="48"/>
      <c r="E20" s="48"/>
      <c r="F20" s="20"/>
      <c r="G20" s="47" t="s">
        <v>127</v>
      </c>
      <c r="H20" s="3">
        <v>100</v>
      </c>
      <c r="I20" s="3">
        <v>0</v>
      </c>
      <c r="J20" s="3">
        <v>9600</v>
      </c>
      <c r="K20" s="3">
        <v>9700</v>
      </c>
      <c r="L20" s="3"/>
      <c r="M20" s="3">
        <v>9700</v>
      </c>
      <c r="N20" s="3"/>
      <c r="O20" s="3"/>
      <c r="P20" s="3"/>
      <c r="Q20" s="3">
        <v>0</v>
      </c>
      <c r="R20" s="3"/>
      <c r="S20" s="3">
        <v>0</v>
      </c>
      <c r="T20" s="3">
        <v>600</v>
      </c>
      <c r="U20" s="3">
        <v>400</v>
      </c>
      <c r="V20" s="3">
        <v>10400</v>
      </c>
      <c r="W20" s="3">
        <v>11400</v>
      </c>
      <c r="X20" s="3"/>
      <c r="Y20" s="3">
        <v>11400</v>
      </c>
      <c r="Z20" s="3"/>
      <c r="AA20" s="3"/>
      <c r="AB20" s="3"/>
      <c r="AC20" s="3">
        <v>0</v>
      </c>
      <c r="AD20" s="3"/>
      <c r="AE20" s="3">
        <v>0</v>
      </c>
      <c r="AF20" s="3">
        <v>200</v>
      </c>
      <c r="AG20" s="3">
        <v>0</v>
      </c>
      <c r="AH20" s="3">
        <v>9800</v>
      </c>
      <c r="AI20" s="3">
        <v>10000</v>
      </c>
      <c r="AJ20" s="3"/>
      <c r="AK20" s="3">
        <v>10000</v>
      </c>
      <c r="AL20" s="3"/>
      <c r="AM20" s="3"/>
      <c r="AN20" s="3"/>
      <c r="AO20" s="3">
        <v>0</v>
      </c>
      <c r="AP20" s="3"/>
      <c r="AQ20" s="3">
        <v>0</v>
      </c>
      <c r="AR20" s="47" t="s">
        <v>127</v>
      </c>
    </row>
    <row r="21">
      <c r="A21" s="4"/>
      <c r="B21" s="31"/>
      <c r="C21" s="20" t="s">
        <v>1458</v>
      </c>
      <c r="D21" s="48"/>
      <c r="E21" s="48"/>
      <c r="F21" s="20"/>
      <c r="G21" s="47" t="s">
        <v>141</v>
      </c>
      <c r="H21" s="3">
        <v>-300</v>
      </c>
      <c r="I21" s="3">
        <v>-500</v>
      </c>
      <c r="J21" s="3">
        <v>-34900</v>
      </c>
      <c r="K21" s="3">
        <v>-35700</v>
      </c>
      <c r="L21" s="3">
        <v>0</v>
      </c>
      <c r="M21" s="3">
        <v>-35700</v>
      </c>
      <c r="N21" s="3">
        <v>0</v>
      </c>
      <c r="O21" s="3">
        <v>0</v>
      </c>
      <c r="P21" s="3">
        <v>0</v>
      </c>
      <c r="Q21" s="3">
        <v>0</v>
      </c>
      <c r="R21" s="3">
        <v>0</v>
      </c>
      <c r="S21" s="3">
        <v>0</v>
      </c>
      <c r="T21" s="3">
        <v>100</v>
      </c>
      <c r="U21" s="3">
        <v>-100</v>
      </c>
      <c r="V21" s="3">
        <v>-37400</v>
      </c>
      <c r="W21" s="3">
        <v>-37400</v>
      </c>
      <c r="X21" s="3">
        <v>0</v>
      </c>
      <c r="Y21" s="3">
        <v>-37400</v>
      </c>
      <c r="Z21" s="3">
        <v>0</v>
      </c>
      <c r="AA21" s="3">
        <v>0</v>
      </c>
      <c r="AB21" s="3">
        <v>0</v>
      </c>
      <c r="AC21" s="3">
        <v>0</v>
      </c>
      <c r="AD21" s="3">
        <v>0</v>
      </c>
      <c r="AE21" s="3">
        <v>0</v>
      </c>
      <c r="AF21" s="3">
        <v>-200</v>
      </c>
      <c r="AG21" s="3">
        <v>-7700</v>
      </c>
      <c r="AH21" s="3">
        <v>-31500</v>
      </c>
      <c r="AI21" s="3">
        <v>-39400</v>
      </c>
      <c r="AJ21" s="3">
        <v>0</v>
      </c>
      <c r="AK21" s="3">
        <v>-39400</v>
      </c>
      <c r="AL21" s="3">
        <v>0</v>
      </c>
      <c r="AM21" s="3">
        <v>0</v>
      </c>
      <c r="AN21" s="3">
        <v>0</v>
      </c>
      <c r="AO21" s="3">
        <v>0</v>
      </c>
      <c r="AP21" s="3">
        <v>0</v>
      </c>
      <c r="AQ21" s="3">
        <v>0</v>
      </c>
      <c r="AR21" s="47" t="s">
        <v>141</v>
      </c>
    </row>
    <row r="22">
      <c r="A22" s="4"/>
      <c r="B22" s="31"/>
      <c r="C22" s="20" t="s">
        <v>1130</v>
      </c>
      <c r="D22" s="48"/>
      <c r="E22" s="48"/>
      <c r="F22" s="20"/>
      <c r="G22" s="47" t="s">
        <v>147</v>
      </c>
      <c r="H22" s="3">
        <v>0</v>
      </c>
      <c r="I22" s="3">
        <v>0</v>
      </c>
      <c r="J22" s="3">
        <v>0</v>
      </c>
      <c r="K22" s="3">
        <v>0</v>
      </c>
      <c r="L22" s="3"/>
      <c r="M22" s="3">
        <v>0</v>
      </c>
      <c r="N22" s="3"/>
      <c r="O22" s="3"/>
      <c r="P22" s="3"/>
      <c r="Q22" s="3">
        <v>0</v>
      </c>
      <c r="R22" s="3"/>
      <c r="S22" s="3">
        <v>0</v>
      </c>
      <c r="T22" s="3">
        <v>0</v>
      </c>
      <c r="U22" s="3">
        <v>0</v>
      </c>
      <c r="V22" s="3">
        <v>0</v>
      </c>
      <c r="W22" s="3">
        <v>0</v>
      </c>
      <c r="X22" s="3"/>
      <c r="Y22" s="3">
        <v>0</v>
      </c>
      <c r="Z22" s="3"/>
      <c r="AA22" s="3"/>
      <c r="AB22" s="3"/>
      <c r="AC22" s="3">
        <v>0</v>
      </c>
      <c r="AD22" s="3"/>
      <c r="AE22" s="3">
        <v>0</v>
      </c>
      <c r="AF22" s="3">
        <v>0</v>
      </c>
      <c r="AG22" s="3">
        <v>0</v>
      </c>
      <c r="AH22" s="3">
        <v>0</v>
      </c>
      <c r="AI22" s="3">
        <v>0</v>
      </c>
      <c r="AJ22" s="3"/>
      <c r="AK22" s="3">
        <v>0</v>
      </c>
      <c r="AL22" s="3"/>
      <c r="AM22" s="3"/>
      <c r="AN22" s="3"/>
      <c r="AO22" s="3">
        <v>0</v>
      </c>
      <c r="AP22" s="3"/>
      <c r="AQ22" s="3">
        <v>0</v>
      </c>
      <c r="AR22" s="47" t="s">
        <v>147</v>
      </c>
    </row>
    <row r="23">
      <c r="A23" s="4"/>
      <c r="B23" s="31"/>
      <c r="C23" s="20" t="s">
        <v>749</v>
      </c>
      <c r="D23" s="48"/>
      <c r="E23" s="48"/>
      <c r="F23" s="20"/>
      <c r="G23" s="47" t="s">
        <v>352</v>
      </c>
      <c r="H23" s="3">
        <v>0</v>
      </c>
      <c r="I23" s="3">
        <v>0</v>
      </c>
      <c r="J23" s="3">
        <v>0</v>
      </c>
      <c r="K23" s="3">
        <v>0</v>
      </c>
      <c r="L23" s="3"/>
      <c r="M23" s="3">
        <v>0</v>
      </c>
      <c r="N23" s="3"/>
      <c r="O23" s="3"/>
      <c r="P23" s="3"/>
      <c r="Q23" s="3">
        <v>0</v>
      </c>
      <c r="R23" s="3"/>
      <c r="S23" s="3">
        <v>0</v>
      </c>
      <c r="T23" s="3">
        <v>0</v>
      </c>
      <c r="U23" s="3">
        <v>0</v>
      </c>
      <c r="V23" s="3">
        <v>0</v>
      </c>
      <c r="W23" s="3">
        <v>0</v>
      </c>
      <c r="X23" s="3"/>
      <c r="Y23" s="3">
        <v>0</v>
      </c>
      <c r="Z23" s="3"/>
      <c r="AA23" s="3"/>
      <c r="AB23" s="3"/>
      <c r="AC23" s="3">
        <v>0</v>
      </c>
      <c r="AD23" s="3"/>
      <c r="AE23" s="3">
        <v>0</v>
      </c>
      <c r="AF23" s="3">
        <v>0</v>
      </c>
      <c r="AG23" s="3">
        <v>0</v>
      </c>
      <c r="AH23" s="3">
        <v>0</v>
      </c>
      <c r="AI23" s="3">
        <v>0</v>
      </c>
      <c r="AJ23" s="3"/>
      <c r="AK23" s="3">
        <v>0</v>
      </c>
      <c r="AL23" s="3"/>
      <c r="AM23" s="3"/>
      <c r="AN23" s="3"/>
      <c r="AO23" s="3">
        <v>0</v>
      </c>
      <c r="AP23" s="3"/>
      <c r="AQ23" s="3">
        <v>0</v>
      </c>
      <c r="AR23" s="47" t="s">
        <v>352</v>
      </c>
    </row>
    <row r="24">
      <c r="A24" s="4"/>
      <c r="B24" s="31"/>
      <c r="C24" s="20" t="s">
        <v>1286</v>
      </c>
      <c r="D24" s="48"/>
      <c r="E24" s="48"/>
      <c r="F24" s="20"/>
      <c r="G24" s="47" t="s">
        <v>353</v>
      </c>
      <c r="H24" s="3">
        <v>7500</v>
      </c>
      <c r="I24" s="3">
        <v>45300</v>
      </c>
      <c r="J24" s="3">
        <v>51100</v>
      </c>
      <c r="K24" s="3">
        <v>103900</v>
      </c>
      <c r="L24" s="3">
        <v>0</v>
      </c>
      <c r="M24" s="3">
        <v>103900</v>
      </c>
      <c r="N24" s="3">
        <v>0</v>
      </c>
      <c r="O24" s="3">
        <v>0</v>
      </c>
      <c r="P24" s="3">
        <v>0</v>
      </c>
      <c r="Q24" s="3">
        <v>0</v>
      </c>
      <c r="R24" s="3">
        <v>0</v>
      </c>
      <c r="S24" s="3">
        <v>0</v>
      </c>
      <c r="T24" s="3">
        <v>7900</v>
      </c>
      <c r="U24" s="3">
        <v>43400</v>
      </c>
      <c r="V24" s="3">
        <v>53600</v>
      </c>
      <c r="W24" s="3">
        <v>104900</v>
      </c>
      <c r="X24" s="3">
        <v>0</v>
      </c>
      <c r="Y24" s="3">
        <v>104900</v>
      </c>
      <c r="Z24" s="3">
        <v>0</v>
      </c>
      <c r="AA24" s="3">
        <v>0</v>
      </c>
      <c r="AB24" s="3">
        <v>0</v>
      </c>
      <c r="AC24" s="3">
        <v>0</v>
      </c>
      <c r="AD24" s="3">
        <v>0</v>
      </c>
      <c r="AE24" s="3">
        <v>0</v>
      </c>
      <c r="AF24" s="3">
        <v>9600</v>
      </c>
      <c r="AG24" s="3">
        <v>44800</v>
      </c>
      <c r="AH24" s="3">
        <v>51000</v>
      </c>
      <c r="AI24" s="3">
        <v>105400</v>
      </c>
      <c r="AJ24" s="3">
        <v>0</v>
      </c>
      <c r="AK24" s="3">
        <v>105400</v>
      </c>
      <c r="AL24" s="3">
        <v>0</v>
      </c>
      <c r="AM24" s="3">
        <v>0</v>
      </c>
      <c r="AN24" s="3">
        <v>0</v>
      </c>
      <c r="AO24" s="3">
        <v>0</v>
      </c>
      <c r="AP24" s="3">
        <v>0</v>
      </c>
      <c r="AQ24" s="3">
        <v>0</v>
      </c>
      <c r="AR24" s="47" t="s">
        <v>353</v>
      </c>
    </row>
    <row r="25">
      <c r="A25" s="4"/>
      <c r="B25" s="20"/>
      <c r="C25" s="20"/>
      <c r="D25" s="20" t="s">
        <v>1385</v>
      </c>
      <c r="E25" s="48"/>
      <c r="F25" s="20"/>
      <c r="G25" s="47" t="s">
        <v>381</v>
      </c>
      <c r="H25" s="3">
        <v>2000</v>
      </c>
      <c r="I25" s="3">
        <v>600</v>
      </c>
      <c r="J25" s="3">
        <v>400</v>
      </c>
      <c r="K25" s="3">
        <v>3000</v>
      </c>
      <c r="L25" s="3"/>
      <c r="M25" s="3">
        <v>3000</v>
      </c>
      <c r="N25" s="3"/>
      <c r="O25" s="3"/>
      <c r="P25" s="3"/>
      <c r="Q25" s="3">
        <v>0</v>
      </c>
      <c r="R25" s="3"/>
      <c r="S25" s="3">
        <v>0</v>
      </c>
      <c r="T25" s="3">
        <v>2300</v>
      </c>
      <c r="U25" s="3">
        <v>400</v>
      </c>
      <c r="V25" s="3">
        <v>500</v>
      </c>
      <c r="W25" s="3">
        <v>3200</v>
      </c>
      <c r="X25" s="3"/>
      <c r="Y25" s="3">
        <v>3200</v>
      </c>
      <c r="Z25" s="3"/>
      <c r="AA25" s="3"/>
      <c r="AB25" s="3"/>
      <c r="AC25" s="3">
        <v>0</v>
      </c>
      <c r="AD25" s="3"/>
      <c r="AE25" s="3">
        <v>0</v>
      </c>
      <c r="AF25" s="3">
        <v>2200</v>
      </c>
      <c r="AG25" s="3">
        <v>200</v>
      </c>
      <c r="AH25" s="3">
        <v>500</v>
      </c>
      <c r="AI25" s="3">
        <v>2900</v>
      </c>
      <c r="AJ25" s="3"/>
      <c r="AK25" s="3">
        <v>2900</v>
      </c>
      <c r="AL25" s="3"/>
      <c r="AM25" s="3"/>
      <c r="AN25" s="3"/>
      <c r="AO25" s="3">
        <v>0</v>
      </c>
      <c r="AP25" s="3"/>
      <c r="AQ25" s="3">
        <v>0</v>
      </c>
      <c r="AR25" s="47" t="s">
        <v>381</v>
      </c>
    </row>
    <row r="26">
      <c r="A26" s="4"/>
      <c r="B26" s="14" t="s">
        <v>112</v>
      </c>
      <c r="C26" s="14" t="s">
        <v>1294</v>
      </c>
      <c r="D26" s="20" t="s">
        <v>2114</v>
      </c>
      <c r="E26" s="48"/>
      <c r="F26" s="20"/>
      <c r="G26" s="47" t="s">
        <v>62</v>
      </c>
      <c r="H26" s="3">
        <v>1058700</v>
      </c>
      <c r="I26" s="3">
        <v>2300</v>
      </c>
      <c r="J26" s="3">
        <v>18500</v>
      </c>
      <c r="K26" s="3">
        <v>1079500</v>
      </c>
      <c r="L26" s="3"/>
      <c r="M26" s="3">
        <v>1079500</v>
      </c>
      <c r="N26" s="3"/>
      <c r="O26" s="3"/>
      <c r="P26" s="3"/>
      <c r="Q26" s="3">
        <v>0</v>
      </c>
      <c r="R26" s="3"/>
      <c r="S26" s="3">
        <v>0</v>
      </c>
      <c r="T26" s="3">
        <v>1116300</v>
      </c>
      <c r="U26" s="3">
        <v>1300</v>
      </c>
      <c r="V26" s="3">
        <v>15600</v>
      </c>
      <c r="W26" s="3">
        <v>1133200</v>
      </c>
      <c r="X26" s="3"/>
      <c r="Y26" s="3">
        <v>1133200</v>
      </c>
      <c r="Z26" s="3"/>
      <c r="AA26" s="3"/>
      <c r="AB26" s="3"/>
      <c r="AC26" s="3">
        <v>0</v>
      </c>
      <c r="AD26" s="3"/>
      <c r="AE26" s="3">
        <v>0</v>
      </c>
      <c r="AF26" s="3">
        <v>1532700</v>
      </c>
      <c r="AG26" s="3">
        <v>0</v>
      </c>
      <c r="AH26" s="3">
        <v>19700</v>
      </c>
      <c r="AI26" s="3">
        <v>1552400</v>
      </c>
      <c r="AJ26" s="3"/>
      <c r="AK26" s="3">
        <v>1552400</v>
      </c>
      <c r="AL26" s="3"/>
      <c r="AM26" s="3"/>
      <c r="AN26" s="3"/>
      <c r="AO26" s="3">
        <v>0</v>
      </c>
      <c r="AP26" s="3"/>
      <c r="AQ26" s="3">
        <v>0</v>
      </c>
      <c r="AR26" s="47" t="s">
        <v>62</v>
      </c>
    </row>
    <row r="27">
      <c r="A27" s="4"/>
      <c r="B27" s="31"/>
      <c r="C27" s="31"/>
      <c r="D27" s="20" t="s">
        <v>2115</v>
      </c>
      <c r="E27" s="48"/>
      <c r="F27" s="20"/>
      <c r="G27" s="47" t="s">
        <v>68</v>
      </c>
      <c r="H27" s="3">
        <v>350200</v>
      </c>
      <c r="I27" s="3">
        <v>7501000</v>
      </c>
      <c r="J27" s="3">
        <v>1078200</v>
      </c>
      <c r="K27" s="3">
        <v>8929400</v>
      </c>
      <c r="L27" s="3"/>
      <c r="M27" s="3">
        <v>8929400</v>
      </c>
      <c r="N27" s="3"/>
      <c r="O27" s="3"/>
      <c r="P27" s="3"/>
      <c r="Q27" s="3">
        <v>0</v>
      </c>
      <c r="R27" s="3"/>
      <c r="S27" s="3">
        <v>0</v>
      </c>
      <c r="T27" s="3">
        <v>237400</v>
      </c>
      <c r="U27" s="3">
        <v>7276800</v>
      </c>
      <c r="V27" s="3">
        <v>1125000</v>
      </c>
      <c r="W27" s="3">
        <v>8639200</v>
      </c>
      <c r="X27" s="3"/>
      <c r="Y27" s="3">
        <v>8639200</v>
      </c>
      <c r="Z27" s="3"/>
      <c r="AA27" s="3"/>
      <c r="AB27" s="3"/>
      <c r="AC27" s="3">
        <v>0</v>
      </c>
      <c r="AD27" s="3"/>
      <c r="AE27" s="3">
        <v>0</v>
      </c>
      <c r="AF27" s="3">
        <v>221900</v>
      </c>
      <c r="AG27" s="3">
        <v>7014100</v>
      </c>
      <c r="AH27" s="3">
        <v>1104200</v>
      </c>
      <c r="AI27" s="3">
        <v>8340200</v>
      </c>
      <c r="AJ27" s="3"/>
      <c r="AK27" s="3">
        <v>8340200</v>
      </c>
      <c r="AL27" s="3"/>
      <c r="AM27" s="3"/>
      <c r="AN27" s="3"/>
      <c r="AO27" s="3">
        <v>0</v>
      </c>
      <c r="AP27" s="3"/>
      <c r="AQ27" s="3">
        <v>0</v>
      </c>
      <c r="AR27" s="47" t="s">
        <v>68</v>
      </c>
    </row>
    <row r="28">
      <c r="A28" s="4"/>
      <c r="B28" s="31"/>
      <c r="C28" s="31"/>
      <c r="D28" s="20"/>
      <c r="E28" s="14" t="s">
        <v>1427</v>
      </c>
      <c r="F28" s="20"/>
      <c r="G28" s="47" t="s">
        <v>72</v>
      </c>
      <c r="H28" s="3">
        <v>217100</v>
      </c>
      <c r="I28" s="3">
        <v>7137300</v>
      </c>
      <c r="J28" s="62"/>
      <c r="K28" s="3">
        <v>7354400</v>
      </c>
      <c r="L28" s="62"/>
      <c r="M28" s="3">
        <v>7354400</v>
      </c>
      <c r="N28" s="3"/>
      <c r="O28" s="3"/>
      <c r="P28" s="62"/>
      <c r="Q28" s="3">
        <v>0</v>
      </c>
      <c r="R28" s="62"/>
      <c r="S28" s="3">
        <v>0</v>
      </c>
      <c r="T28" s="3">
        <v>187000</v>
      </c>
      <c r="U28" s="3">
        <v>6830100</v>
      </c>
      <c r="V28" s="62"/>
      <c r="W28" s="3">
        <v>7017100</v>
      </c>
      <c r="X28" s="62"/>
      <c r="Y28" s="3">
        <v>7017100</v>
      </c>
      <c r="Z28" s="3"/>
      <c r="AA28" s="3"/>
      <c r="AB28" s="62"/>
      <c r="AC28" s="3">
        <v>0</v>
      </c>
      <c r="AD28" s="62"/>
      <c r="AE28" s="3">
        <v>0</v>
      </c>
      <c r="AF28" s="3">
        <v>152500</v>
      </c>
      <c r="AG28" s="3">
        <v>6669700</v>
      </c>
      <c r="AH28" s="62"/>
      <c r="AI28" s="3">
        <v>6822200</v>
      </c>
      <c r="AJ28" s="62"/>
      <c r="AK28" s="3">
        <v>6822200</v>
      </c>
      <c r="AL28" s="3"/>
      <c r="AM28" s="3"/>
      <c r="AN28" s="62"/>
      <c r="AO28" s="3">
        <v>0</v>
      </c>
      <c r="AP28" s="62"/>
      <c r="AQ28" s="3">
        <v>0</v>
      </c>
      <c r="AR28" s="47" t="s">
        <v>72</v>
      </c>
    </row>
    <row r="29">
      <c r="A29" s="4"/>
      <c r="B29" s="31"/>
      <c r="C29" s="31"/>
      <c r="D29" s="20" t="s">
        <v>1745</v>
      </c>
      <c r="E29" s="48"/>
      <c r="F29" s="20"/>
      <c r="G29" s="47" t="s">
        <v>79</v>
      </c>
      <c r="H29" s="3">
        <v>1408900</v>
      </c>
      <c r="I29" s="3">
        <v>7503300</v>
      </c>
      <c r="J29" s="3">
        <v>1096700</v>
      </c>
      <c r="K29" s="3">
        <v>10008900</v>
      </c>
      <c r="L29" s="3">
        <v>0</v>
      </c>
      <c r="M29" s="3">
        <v>10008900</v>
      </c>
      <c r="N29" s="3">
        <v>0</v>
      </c>
      <c r="O29" s="3">
        <v>0</v>
      </c>
      <c r="P29" s="3">
        <v>0</v>
      </c>
      <c r="Q29" s="3">
        <v>0</v>
      </c>
      <c r="R29" s="3">
        <v>0</v>
      </c>
      <c r="S29" s="3">
        <v>0</v>
      </c>
      <c r="T29" s="3">
        <v>1353700</v>
      </c>
      <c r="U29" s="3">
        <v>7278100</v>
      </c>
      <c r="V29" s="3">
        <v>1140600</v>
      </c>
      <c r="W29" s="3">
        <v>9772400</v>
      </c>
      <c r="X29" s="3">
        <v>0</v>
      </c>
      <c r="Y29" s="3">
        <v>9772400</v>
      </c>
      <c r="Z29" s="3">
        <v>0</v>
      </c>
      <c r="AA29" s="3">
        <v>0</v>
      </c>
      <c r="AB29" s="3">
        <v>0</v>
      </c>
      <c r="AC29" s="3">
        <v>0</v>
      </c>
      <c r="AD29" s="3">
        <v>0</v>
      </c>
      <c r="AE29" s="3">
        <v>0</v>
      </c>
      <c r="AF29" s="3">
        <v>1754600</v>
      </c>
      <c r="AG29" s="3">
        <v>7014100</v>
      </c>
      <c r="AH29" s="3">
        <v>1123900</v>
      </c>
      <c r="AI29" s="3">
        <v>9892600</v>
      </c>
      <c r="AJ29" s="3">
        <v>0</v>
      </c>
      <c r="AK29" s="3">
        <v>9892600</v>
      </c>
      <c r="AL29" s="3">
        <v>0</v>
      </c>
      <c r="AM29" s="3">
        <v>0</v>
      </c>
      <c r="AN29" s="3">
        <v>0</v>
      </c>
      <c r="AO29" s="3">
        <v>0</v>
      </c>
      <c r="AP29" s="3">
        <v>0</v>
      </c>
      <c r="AQ29" s="3">
        <v>0</v>
      </c>
      <c r="AR29" s="47" t="s">
        <v>79</v>
      </c>
    </row>
    <row r="30">
      <c r="A30" s="4"/>
      <c r="B30" s="31"/>
      <c r="C30" s="31"/>
      <c r="D30" s="20" t="s">
        <v>1375</v>
      </c>
      <c r="E30" s="20" t="s">
        <v>1178</v>
      </c>
      <c r="F30" s="20"/>
      <c r="G30" s="47" t="s">
        <v>82</v>
      </c>
      <c r="H30" s="3">
        <v>3200</v>
      </c>
      <c r="I30" s="3">
        <v>0</v>
      </c>
      <c r="J30" s="3">
        <v>12600</v>
      </c>
      <c r="K30" s="3">
        <v>15800</v>
      </c>
      <c r="L30" s="3"/>
      <c r="M30" s="3">
        <v>15800</v>
      </c>
      <c r="N30" s="3"/>
      <c r="O30" s="3"/>
      <c r="P30" s="3"/>
      <c r="Q30" s="3">
        <v>0</v>
      </c>
      <c r="R30" s="3"/>
      <c r="S30" s="3">
        <v>0</v>
      </c>
      <c r="T30" s="3">
        <v>5100</v>
      </c>
      <c r="U30" s="3">
        <v>0</v>
      </c>
      <c r="V30" s="3">
        <v>14200</v>
      </c>
      <c r="W30" s="3">
        <v>19300</v>
      </c>
      <c r="X30" s="3"/>
      <c r="Y30" s="3">
        <v>19300</v>
      </c>
      <c r="Z30" s="3"/>
      <c r="AA30" s="3"/>
      <c r="AB30" s="3"/>
      <c r="AC30" s="3">
        <v>0</v>
      </c>
      <c r="AD30" s="3"/>
      <c r="AE30" s="3">
        <v>0</v>
      </c>
      <c r="AF30" s="3">
        <v>6100</v>
      </c>
      <c r="AG30" s="3">
        <v>0</v>
      </c>
      <c r="AH30" s="3">
        <v>15700</v>
      </c>
      <c r="AI30" s="3">
        <v>21800</v>
      </c>
      <c r="AJ30" s="3"/>
      <c r="AK30" s="3">
        <v>21800</v>
      </c>
      <c r="AL30" s="3"/>
      <c r="AM30" s="3"/>
      <c r="AN30" s="3"/>
      <c r="AO30" s="3">
        <v>0</v>
      </c>
      <c r="AP30" s="3"/>
      <c r="AQ30" s="3">
        <v>0</v>
      </c>
      <c r="AR30" s="47" t="s">
        <v>82</v>
      </c>
    </row>
    <row r="31">
      <c r="A31" s="4"/>
      <c r="B31" s="31"/>
      <c r="C31" s="31"/>
      <c r="D31" s="20"/>
      <c r="E31" s="14" t="s">
        <v>1185</v>
      </c>
      <c r="F31" s="20"/>
      <c r="G31" s="47" t="s">
        <v>84</v>
      </c>
      <c r="H31" s="3">
        <v>3400</v>
      </c>
      <c r="I31" s="3">
        <v>2300</v>
      </c>
      <c r="J31" s="3">
        <v>0</v>
      </c>
      <c r="K31" s="3">
        <v>5700</v>
      </c>
      <c r="L31" s="3"/>
      <c r="M31" s="3">
        <v>5700</v>
      </c>
      <c r="N31" s="3"/>
      <c r="O31" s="3"/>
      <c r="P31" s="3"/>
      <c r="Q31" s="3">
        <v>0</v>
      </c>
      <c r="R31" s="3"/>
      <c r="S31" s="3">
        <v>0</v>
      </c>
      <c r="T31" s="3">
        <v>20600</v>
      </c>
      <c r="U31" s="3">
        <v>1300</v>
      </c>
      <c r="V31" s="3">
        <v>0</v>
      </c>
      <c r="W31" s="3">
        <v>21900</v>
      </c>
      <c r="X31" s="3"/>
      <c r="Y31" s="3">
        <v>21900</v>
      </c>
      <c r="Z31" s="3"/>
      <c r="AA31" s="3"/>
      <c r="AB31" s="3"/>
      <c r="AC31" s="3">
        <v>0</v>
      </c>
      <c r="AD31" s="3"/>
      <c r="AE31" s="3">
        <v>0</v>
      </c>
      <c r="AF31" s="3">
        <v>24100</v>
      </c>
      <c r="AG31" s="3">
        <v>0</v>
      </c>
      <c r="AH31" s="3">
        <v>0</v>
      </c>
      <c r="AI31" s="3">
        <v>24100</v>
      </c>
      <c r="AJ31" s="3"/>
      <c r="AK31" s="3">
        <v>24100</v>
      </c>
      <c r="AL31" s="3"/>
      <c r="AM31" s="3"/>
      <c r="AN31" s="3"/>
      <c r="AO31" s="3">
        <v>0</v>
      </c>
      <c r="AP31" s="3"/>
      <c r="AQ31" s="3">
        <v>0</v>
      </c>
      <c r="AR31" s="47" t="s">
        <v>84</v>
      </c>
    </row>
    <row r="32">
      <c r="A32" s="4"/>
      <c r="B32" s="31"/>
      <c r="C32" s="31"/>
      <c r="D32" s="20" t="s">
        <v>1653</v>
      </c>
      <c r="E32" s="48"/>
      <c r="F32" s="20"/>
      <c r="G32" s="47" t="s">
        <v>85</v>
      </c>
      <c r="H32" s="3">
        <v>6600</v>
      </c>
      <c r="I32" s="3">
        <v>2300</v>
      </c>
      <c r="J32" s="3">
        <v>12600</v>
      </c>
      <c r="K32" s="3">
        <v>21500</v>
      </c>
      <c r="L32" s="3">
        <v>0</v>
      </c>
      <c r="M32" s="3">
        <v>21500</v>
      </c>
      <c r="N32" s="3">
        <v>0</v>
      </c>
      <c r="O32" s="3">
        <v>0</v>
      </c>
      <c r="P32" s="3">
        <v>0</v>
      </c>
      <c r="Q32" s="3">
        <v>0</v>
      </c>
      <c r="R32" s="3">
        <v>0</v>
      </c>
      <c r="S32" s="3">
        <v>0</v>
      </c>
      <c r="T32" s="3">
        <v>25700</v>
      </c>
      <c r="U32" s="3">
        <v>1300</v>
      </c>
      <c r="V32" s="3">
        <v>14200</v>
      </c>
      <c r="W32" s="3">
        <v>41200</v>
      </c>
      <c r="X32" s="3">
        <v>0</v>
      </c>
      <c r="Y32" s="3">
        <v>41200</v>
      </c>
      <c r="Z32" s="3">
        <v>0</v>
      </c>
      <c r="AA32" s="3">
        <v>0</v>
      </c>
      <c r="AB32" s="3">
        <v>0</v>
      </c>
      <c r="AC32" s="3">
        <v>0</v>
      </c>
      <c r="AD32" s="3">
        <v>0</v>
      </c>
      <c r="AE32" s="3">
        <v>0</v>
      </c>
      <c r="AF32" s="3">
        <v>30200</v>
      </c>
      <c r="AG32" s="3">
        <v>0</v>
      </c>
      <c r="AH32" s="3">
        <v>15700</v>
      </c>
      <c r="AI32" s="3">
        <v>45900</v>
      </c>
      <c r="AJ32" s="3">
        <v>0</v>
      </c>
      <c r="AK32" s="3">
        <v>45900</v>
      </c>
      <c r="AL32" s="3">
        <v>0</v>
      </c>
      <c r="AM32" s="3">
        <v>0</v>
      </c>
      <c r="AN32" s="3">
        <v>0</v>
      </c>
      <c r="AO32" s="3">
        <v>0</v>
      </c>
      <c r="AP32" s="3">
        <v>0</v>
      </c>
      <c r="AQ32" s="3">
        <v>0</v>
      </c>
      <c r="AR32" s="47" t="s">
        <v>85</v>
      </c>
    </row>
    <row r="33">
      <c r="A33" s="4"/>
      <c r="B33" s="31"/>
      <c r="C33" s="31"/>
      <c r="D33" s="20" t="s">
        <v>1181</v>
      </c>
      <c r="E33" s="48"/>
      <c r="F33" s="20"/>
      <c r="G33" s="47" t="s">
        <v>86</v>
      </c>
      <c r="H33" s="3">
        <v>1600</v>
      </c>
      <c r="I33" s="3">
        <v>138700</v>
      </c>
      <c r="J33" s="3">
        <v>8800</v>
      </c>
      <c r="K33" s="3">
        <v>149100</v>
      </c>
      <c r="L33" s="3"/>
      <c r="M33" s="3">
        <v>149100</v>
      </c>
      <c r="N33" s="3"/>
      <c r="O33" s="3"/>
      <c r="P33" s="3"/>
      <c r="Q33" s="3">
        <v>0</v>
      </c>
      <c r="R33" s="3"/>
      <c r="S33" s="3">
        <v>0</v>
      </c>
      <c r="T33" s="3">
        <v>2700</v>
      </c>
      <c r="U33" s="3">
        <v>152400</v>
      </c>
      <c r="V33" s="3">
        <v>9900</v>
      </c>
      <c r="W33" s="3">
        <v>165000</v>
      </c>
      <c r="X33" s="3"/>
      <c r="Y33" s="3">
        <v>165000</v>
      </c>
      <c r="Z33" s="3"/>
      <c r="AA33" s="3"/>
      <c r="AB33" s="3"/>
      <c r="AC33" s="3">
        <v>0</v>
      </c>
      <c r="AD33" s="3"/>
      <c r="AE33" s="3">
        <v>0</v>
      </c>
      <c r="AF33" s="3">
        <v>5100</v>
      </c>
      <c r="AG33" s="3">
        <v>137400</v>
      </c>
      <c r="AH33" s="3">
        <v>10600</v>
      </c>
      <c r="AI33" s="3">
        <v>153100</v>
      </c>
      <c r="AJ33" s="3"/>
      <c r="AK33" s="3">
        <v>153100</v>
      </c>
      <c r="AL33" s="3"/>
      <c r="AM33" s="3"/>
      <c r="AN33" s="3"/>
      <c r="AO33" s="3">
        <v>0</v>
      </c>
      <c r="AP33" s="3"/>
      <c r="AQ33" s="3">
        <v>0</v>
      </c>
      <c r="AR33" s="47" t="s">
        <v>86</v>
      </c>
    </row>
    <row r="34">
      <c r="A34" s="4"/>
      <c r="B34" s="31"/>
      <c r="C34" s="31"/>
      <c r="D34" s="20" t="s">
        <v>1180</v>
      </c>
      <c r="E34" s="48"/>
      <c r="F34" s="20"/>
      <c r="G34" s="47" t="s">
        <v>88</v>
      </c>
      <c r="H34" s="3">
        <v>7600</v>
      </c>
      <c r="I34" s="3">
        <v>0</v>
      </c>
      <c r="J34" s="3">
        <v>6900</v>
      </c>
      <c r="K34" s="3">
        <v>14500</v>
      </c>
      <c r="L34" s="3"/>
      <c r="M34" s="3">
        <v>14500</v>
      </c>
      <c r="N34" s="3"/>
      <c r="O34" s="3"/>
      <c r="P34" s="3"/>
      <c r="Q34" s="3">
        <v>0</v>
      </c>
      <c r="R34" s="3"/>
      <c r="S34" s="3">
        <v>0</v>
      </c>
      <c r="T34" s="3">
        <v>100</v>
      </c>
      <c r="U34" s="3">
        <v>0</v>
      </c>
      <c r="V34" s="3">
        <v>10500</v>
      </c>
      <c r="W34" s="3">
        <v>10600</v>
      </c>
      <c r="X34" s="3"/>
      <c r="Y34" s="3">
        <v>10600</v>
      </c>
      <c r="Z34" s="3"/>
      <c r="AA34" s="3"/>
      <c r="AB34" s="3"/>
      <c r="AC34" s="3">
        <v>0</v>
      </c>
      <c r="AD34" s="3"/>
      <c r="AE34" s="3">
        <v>0</v>
      </c>
      <c r="AF34" s="3">
        <v>1400</v>
      </c>
      <c r="AG34" s="3">
        <v>0</v>
      </c>
      <c r="AH34" s="3">
        <v>10700</v>
      </c>
      <c r="AI34" s="3">
        <v>12100</v>
      </c>
      <c r="AJ34" s="3"/>
      <c r="AK34" s="3">
        <v>12100</v>
      </c>
      <c r="AL34" s="3"/>
      <c r="AM34" s="3"/>
      <c r="AN34" s="3"/>
      <c r="AO34" s="3">
        <v>0</v>
      </c>
      <c r="AP34" s="3"/>
      <c r="AQ34" s="3">
        <v>0</v>
      </c>
      <c r="AR34" s="47" t="s">
        <v>88</v>
      </c>
    </row>
    <row r="35">
      <c r="A35" s="4"/>
      <c r="B35" s="31"/>
      <c r="C35" s="20"/>
      <c r="D35" s="20" t="s">
        <v>1652</v>
      </c>
      <c r="E35" s="48"/>
      <c r="F35" s="20"/>
      <c r="G35" s="47" t="s">
        <v>89</v>
      </c>
      <c r="H35" s="3">
        <v>15800</v>
      </c>
      <c r="I35" s="3">
        <v>141000</v>
      </c>
      <c r="J35" s="3">
        <v>28300</v>
      </c>
      <c r="K35" s="3">
        <v>185100</v>
      </c>
      <c r="L35" s="3">
        <v>0</v>
      </c>
      <c r="M35" s="3">
        <v>185100</v>
      </c>
      <c r="N35" s="3">
        <v>0</v>
      </c>
      <c r="O35" s="3">
        <v>0</v>
      </c>
      <c r="P35" s="3">
        <v>0</v>
      </c>
      <c r="Q35" s="3">
        <v>0</v>
      </c>
      <c r="R35" s="3">
        <v>0</v>
      </c>
      <c r="S35" s="3">
        <v>0</v>
      </c>
      <c r="T35" s="3">
        <v>28500</v>
      </c>
      <c r="U35" s="3">
        <v>153700</v>
      </c>
      <c r="V35" s="3">
        <v>34600</v>
      </c>
      <c r="W35" s="3">
        <v>216800</v>
      </c>
      <c r="X35" s="3">
        <v>0</v>
      </c>
      <c r="Y35" s="3">
        <v>216800</v>
      </c>
      <c r="Z35" s="3">
        <v>0</v>
      </c>
      <c r="AA35" s="3">
        <v>0</v>
      </c>
      <c r="AB35" s="3">
        <v>0</v>
      </c>
      <c r="AC35" s="3">
        <v>0</v>
      </c>
      <c r="AD35" s="3">
        <v>0</v>
      </c>
      <c r="AE35" s="3">
        <v>0</v>
      </c>
      <c r="AF35" s="3">
        <v>36700</v>
      </c>
      <c r="AG35" s="3">
        <v>137400</v>
      </c>
      <c r="AH35" s="3">
        <v>37000</v>
      </c>
      <c r="AI35" s="3">
        <v>211100</v>
      </c>
      <c r="AJ35" s="3">
        <v>0</v>
      </c>
      <c r="AK35" s="3">
        <v>211100</v>
      </c>
      <c r="AL35" s="3">
        <v>0</v>
      </c>
      <c r="AM35" s="3">
        <v>0</v>
      </c>
      <c r="AN35" s="3">
        <v>0</v>
      </c>
      <c r="AO35" s="3">
        <v>0</v>
      </c>
      <c r="AP35" s="3">
        <v>0</v>
      </c>
      <c r="AQ35" s="3">
        <v>0</v>
      </c>
      <c r="AR35" s="47" t="s">
        <v>89</v>
      </c>
    </row>
    <row r="36">
      <c r="A36" s="4"/>
      <c r="B36" s="31"/>
      <c r="C36" s="14" t="s">
        <v>1080</v>
      </c>
      <c r="D36" s="20" t="s">
        <v>2114</v>
      </c>
      <c r="E36" s="48"/>
      <c r="F36" s="20"/>
      <c r="G36" s="47" t="s">
        <v>94</v>
      </c>
      <c r="H36" s="3">
        <v>3700</v>
      </c>
      <c r="I36" s="3">
        <v>100</v>
      </c>
      <c r="J36" s="3">
        <v>9100</v>
      </c>
      <c r="K36" s="3">
        <v>12900</v>
      </c>
      <c r="L36" s="3"/>
      <c r="M36" s="3">
        <v>12900</v>
      </c>
      <c r="N36" s="3"/>
      <c r="O36" s="3"/>
      <c r="P36" s="3"/>
      <c r="Q36" s="3">
        <v>0</v>
      </c>
      <c r="R36" s="3"/>
      <c r="S36" s="3">
        <v>0</v>
      </c>
      <c r="T36" s="3">
        <v>4700</v>
      </c>
      <c r="U36" s="3">
        <v>100</v>
      </c>
      <c r="V36" s="3">
        <v>9400</v>
      </c>
      <c r="W36" s="3">
        <v>14200</v>
      </c>
      <c r="X36" s="3"/>
      <c r="Y36" s="3">
        <v>14200</v>
      </c>
      <c r="Z36" s="3"/>
      <c r="AA36" s="3"/>
      <c r="AB36" s="3"/>
      <c r="AC36" s="3">
        <v>0</v>
      </c>
      <c r="AD36" s="3"/>
      <c r="AE36" s="3">
        <v>0</v>
      </c>
      <c r="AF36" s="3">
        <v>5900</v>
      </c>
      <c r="AG36" s="3">
        <v>0</v>
      </c>
      <c r="AH36" s="3">
        <v>9800</v>
      </c>
      <c r="AI36" s="3">
        <v>15700</v>
      </c>
      <c r="AJ36" s="3"/>
      <c r="AK36" s="3">
        <v>15700</v>
      </c>
      <c r="AL36" s="3"/>
      <c r="AM36" s="3"/>
      <c r="AN36" s="3"/>
      <c r="AO36" s="3">
        <v>0</v>
      </c>
      <c r="AP36" s="3"/>
      <c r="AQ36" s="3">
        <v>0</v>
      </c>
      <c r="AR36" s="47" t="s">
        <v>94</v>
      </c>
    </row>
    <row r="37">
      <c r="A37" s="4"/>
      <c r="B37" s="31"/>
      <c r="C37" s="31"/>
      <c r="D37" s="20" t="s">
        <v>2115</v>
      </c>
      <c r="E37" s="48"/>
      <c r="F37" s="20"/>
      <c r="G37" s="47" t="s">
        <v>98</v>
      </c>
      <c r="H37" s="3">
        <v>1800</v>
      </c>
      <c r="I37" s="3">
        <v>44600</v>
      </c>
      <c r="J37" s="3">
        <v>41600</v>
      </c>
      <c r="K37" s="3">
        <v>88000</v>
      </c>
      <c r="L37" s="3"/>
      <c r="M37" s="3">
        <v>88000</v>
      </c>
      <c r="N37" s="3"/>
      <c r="O37" s="3"/>
      <c r="P37" s="3"/>
      <c r="Q37" s="3">
        <v>0</v>
      </c>
      <c r="R37" s="3"/>
      <c r="S37" s="3">
        <v>0</v>
      </c>
      <c r="T37" s="3">
        <v>900</v>
      </c>
      <c r="U37" s="3">
        <v>42900</v>
      </c>
      <c r="V37" s="3">
        <v>43700</v>
      </c>
      <c r="W37" s="3">
        <v>87500</v>
      </c>
      <c r="X37" s="3"/>
      <c r="Y37" s="3">
        <v>87500</v>
      </c>
      <c r="Z37" s="3"/>
      <c r="AA37" s="3"/>
      <c r="AB37" s="3"/>
      <c r="AC37" s="3">
        <v>0</v>
      </c>
      <c r="AD37" s="3"/>
      <c r="AE37" s="3">
        <v>0</v>
      </c>
      <c r="AF37" s="3">
        <v>1500</v>
      </c>
      <c r="AG37" s="3">
        <v>44600</v>
      </c>
      <c r="AH37" s="3">
        <v>40700</v>
      </c>
      <c r="AI37" s="3">
        <v>86800</v>
      </c>
      <c r="AJ37" s="3"/>
      <c r="AK37" s="3">
        <v>86800</v>
      </c>
      <c r="AL37" s="3"/>
      <c r="AM37" s="3"/>
      <c r="AN37" s="3"/>
      <c r="AO37" s="3">
        <v>0</v>
      </c>
      <c r="AP37" s="3"/>
      <c r="AQ37" s="3">
        <v>0</v>
      </c>
      <c r="AR37" s="47" t="s">
        <v>98</v>
      </c>
    </row>
    <row r="38">
      <c r="A38" s="4"/>
      <c r="B38" s="31"/>
      <c r="C38" s="31"/>
      <c r="D38" s="20"/>
      <c r="E38" s="14" t="s">
        <v>1427</v>
      </c>
      <c r="F38" s="14"/>
      <c r="G38" s="47" t="s">
        <v>99</v>
      </c>
      <c r="H38" s="3">
        <v>800</v>
      </c>
      <c r="I38" s="3">
        <v>44600</v>
      </c>
      <c r="J38" s="62"/>
      <c r="K38" s="3">
        <v>45400</v>
      </c>
      <c r="L38" s="62"/>
      <c r="M38" s="3">
        <v>45400</v>
      </c>
      <c r="N38" s="3"/>
      <c r="O38" s="3"/>
      <c r="P38" s="62"/>
      <c r="Q38" s="3">
        <v>0</v>
      </c>
      <c r="R38" s="62"/>
      <c r="S38" s="3">
        <v>0</v>
      </c>
      <c r="T38" s="3">
        <v>700</v>
      </c>
      <c r="U38" s="3">
        <v>42900</v>
      </c>
      <c r="V38" s="62"/>
      <c r="W38" s="3">
        <v>43600</v>
      </c>
      <c r="X38" s="62"/>
      <c r="Y38" s="3">
        <v>43600</v>
      </c>
      <c r="Z38" s="3"/>
      <c r="AA38" s="3"/>
      <c r="AB38" s="62"/>
      <c r="AC38" s="3">
        <v>0</v>
      </c>
      <c r="AD38" s="62"/>
      <c r="AE38" s="3">
        <v>0</v>
      </c>
      <c r="AF38" s="3">
        <v>0</v>
      </c>
      <c r="AG38" s="3">
        <v>44600</v>
      </c>
      <c r="AH38" s="62"/>
      <c r="AI38" s="3">
        <v>44600</v>
      </c>
      <c r="AJ38" s="62"/>
      <c r="AK38" s="3">
        <v>44600</v>
      </c>
      <c r="AL38" s="3"/>
      <c r="AM38" s="3"/>
      <c r="AN38" s="62"/>
      <c r="AO38" s="3">
        <v>0</v>
      </c>
      <c r="AP38" s="62"/>
      <c r="AQ38" s="3">
        <v>0</v>
      </c>
      <c r="AR38" s="47" t="s">
        <v>99</v>
      </c>
    </row>
    <row r="39">
      <c r="A39" s="4"/>
      <c r="B39" s="31"/>
      <c r="C39" s="31"/>
      <c r="D39" s="20" t="s">
        <v>1309</v>
      </c>
      <c r="E39" s="48"/>
      <c r="F39" s="61"/>
      <c r="G39" s="47" t="s">
        <v>101</v>
      </c>
      <c r="H39" s="62"/>
      <c r="I39" s="3">
        <v>200</v>
      </c>
      <c r="J39" s="62"/>
      <c r="K39" s="62"/>
      <c r="L39" s="62"/>
      <c r="M39" s="62"/>
      <c r="N39" s="62"/>
      <c r="O39" s="3"/>
      <c r="P39" s="62"/>
      <c r="Q39" s="62"/>
      <c r="R39" s="62"/>
      <c r="S39" s="62"/>
      <c r="T39" s="62"/>
      <c r="U39" s="3">
        <v>700</v>
      </c>
      <c r="V39" s="62"/>
      <c r="W39" s="62"/>
      <c r="X39" s="62"/>
      <c r="Y39" s="62"/>
      <c r="Z39" s="62"/>
      <c r="AA39" s="3"/>
      <c r="AB39" s="62"/>
      <c r="AC39" s="62"/>
      <c r="AD39" s="62"/>
      <c r="AE39" s="62"/>
      <c r="AF39" s="62"/>
      <c r="AG39" s="3">
        <v>1000</v>
      </c>
      <c r="AH39" s="62"/>
      <c r="AI39" s="62"/>
      <c r="AJ39" s="62"/>
      <c r="AK39" s="62"/>
      <c r="AL39" s="62"/>
      <c r="AM39" s="3"/>
      <c r="AN39" s="62"/>
      <c r="AO39" s="62"/>
      <c r="AP39" s="62"/>
      <c r="AQ39" s="62"/>
      <c r="AR39" s="47" t="s">
        <v>101</v>
      </c>
    </row>
    <row r="40">
      <c r="A40" s="4"/>
      <c r="B40" s="31"/>
      <c r="C40" s="31"/>
      <c r="D40" s="20" t="s">
        <v>1310</v>
      </c>
      <c r="E40" s="48"/>
      <c r="F40" s="61"/>
      <c r="G40" s="47" t="s">
        <v>103</v>
      </c>
      <c r="H40" s="62"/>
      <c r="I40" s="3">
        <v>25700</v>
      </c>
      <c r="J40" s="62"/>
      <c r="K40" s="62"/>
      <c r="L40" s="62"/>
      <c r="M40" s="62"/>
      <c r="N40" s="62"/>
      <c r="O40" s="3"/>
      <c r="P40" s="62"/>
      <c r="Q40" s="62"/>
      <c r="R40" s="62"/>
      <c r="S40" s="62"/>
      <c r="T40" s="62"/>
      <c r="U40" s="3">
        <v>25100</v>
      </c>
      <c r="V40" s="62"/>
      <c r="W40" s="62"/>
      <c r="X40" s="62"/>
      <c r="Y40" s="62"/>
      <c r="Z40" s="62"/>
      <c r="AA40" s="3"/>
      <c r="AB40" s="62"/>
      <c r="AC40" s="62"/>
      <c r="AD40" s="62"/>
      <c r="AE40" s="62"/>
      <c r="AF40" s="62"/>
      <c r="AG40" s="3">
        <v>24100</v>
      </c>
      <c r="AH40" s="62"/>
      <c r="AI40" s="62"/>
      <c r="AJ40" s="62"/>
      <c r="AK40" s="62"/>
      <c r="AL40" s="62"/>
      <c r="AM40" s="3"/>
      <c r="AN40" s="62"/>
      <c r="AO40" s="62"/>
      <c r="AP40" s="62"/>
      <c r="AQ40" s="62"/>
      <c r="AR40" s="47" t="s">
        <v>103</v>
      </c>
    </row>
    <row r="41">
      <c r="A41" s="4"/>
      <c r="B41" s="31"/>
      <c r="C41" s="31"/>
      <c r="D41" s="20" t="s">
        <v>1744</v>
      </c>
      <c r="E41" s="48"/>
      <c r="F41" s="20"/>
      <c r="G41" s="47" t="s">
        <v>104</v>
      </c>
      <c r="H41" s="3">
        <v>5500</v>
      </c>
      <c r="I41" s="3">
        <v>44700</v>
      </c>
      <c r="J41" s="3">
        <v>50700</v>
      </c>
      <c r="K41" s="3">
        <v>100900</v>
      </c>
      <c r="L41" s="3">
        <v>0</v>
      </c>
      <c r="M41" s="3">
        <v>100900</v>
      </c>
      <c r="N41" s="3">
        <v>0</v>
      </c>
      <c r="O41" s="3">
        <v>0</v>
      </c>
      <c r="P41" s="3">
        <v>0</v>
      </c>
      <c r="Q41" s="3">
        <v>0</v>
      </c>
      <c r="R41" s="3">
        <v>0</v>
      </c>
      <c r="S41" s="3">
        <v>0</v>
      </c>
      <c r="T41" s="3">
        <v>5600</v>
      </c>
      <c r="U41" s="3">
        <v>43000</v>
      </c>
      <c r="V41" s="3">
        <v>53100</v>
      </c>
      <c r="W41" s="3">
        <v>101700</v>
      </c>
      <c r="X41" s="3">
        <v>0</v>
      </c>
      <c r="Y41" s="3">
        <v>101700</v>
      </c>
      <c r="Z41" s="3">
        <v>0</v>
      </c>
      <c r="AA41" s="3">
        <v>0</v>
      </c>
      <c r="AB41" s="3">
        <v>0</v>
      </c>
      <c r="AC41" s="3">
        <v>0</v>
      </c>
      <c r="AD41" s="3">
        <v>0</v>
      </c>
      <c r="AE41" s="3">
        <v>0</v>
      </c>
      <c r="AF41" s="3">
        <v>7400</v>
      </c>
      <c r="AG41" s="3">
        <v>44600</v>
      </c>
      <c r="AH41" s="3">
        <v>50500</v>
      </c>
      <c r="AI41" s="3">
        <v>102500</v>
      </c>
      <c r="AJ41" s="3">
        <v>0</v>
      </c>
      <c r="AK41" s="3">
        <v>102500</v>
      </c>
      <c r="AL41" s="3">
        <v>0</v>
      </c>
      <c r="AM41" s="3">
        <v>0</v>
      </c>
      <c r="AN41" s="3">
        <v>0</v>
      </c>
      <c r="AO41" s="3">
        <v>0</v>
      </c>
      <c r="AP41" s="3">
        <v>0</v>
      </c>
      <c r="AQ41" s="3">
        <v>0</v>
      </c>
      <c r="AR41" s="47" t="s">
        <v>104</v>
      </c>
    </row>
    <row r="42">
      <c r="A42" s="4"/>
      <c r="B42" s="14"/>
      <c r="C42" s="14"/>
      <c r="D42" s="14" t="s">
        <v>1384</v>
      </c>
      <c r="E42" s="32"/>
      <c r="F42" s="14"/>
      <c r="G42" s="24" t="s">
        <v>105</v>
      </c>
      <c r="H42" s="30">
        <v>0</v>
      </c>
      <c r="I42" s="30">
        <v>100</v>
      </c>
      <c r="J42" s="30">
        <v>9000</v>
      </c>
      <c r="K42" s="30">
        <v>9100</v>
      </c>
      <c r="L42" s="30"/>
      <c r="M42" s="30">
        <v>9100</v>
      </c>
      <c r="N42" s="30"/>
      <c r="O42" s="30"/>
      <c r="P42" s="30"/>
      <c r="Q42" s="30">
        <v>0</v>
      </c>
      <c r="R42" s="30"/>
      <c r="S42" s="30">
        <v>0</v>
      </c>
      <c r="T42" s="30">
        <v>1000</v>
      </c>
      <c r="U42" s="30">
        <v>100</v>
      </c>
      <c r="V42" s="30">
        <v>9400</v>
      </c>
      <c r="W42" s="30">
        <v>10500</v>
      </c>
      <c r="X42" s="30"/>
      <c r="Y42" s="30">
        <v>10500</v>
      </c>
      <c r="Z42" s="30"/>
      <c r="AA42" s="30"/>
      <c r="AB42" s="30"/>
      <c r="AC42" s="30">
        <v>0</v>
      </c>
      <c r="AD42" s="30"/>
      <c r="AE42" s="30">
        <v>0</v>
      </c>
      <c r="AF42" s="30">
        <v>1400</v>
      </c>
      <c r="AG42" s="30">
        <v>0</v>
      </c>
      <c r="AH42" s="30">
        <v>9700</v>
      </c>
      <c r="AI42" s="30">
        <v>11100</v>
      </c>
      <c r="AJ42" s="30"/>
      <c r="AK42" s="30">
        <v>11100</v>
      </c>
      <c r="AL42" s="30"/>
      <c r="AM42" s="30"/>
      <c r="AN42" s="30"/>
      <c r="AO42" s="30">
        <v>0</v>
      </c>
      <c r="AP42" s="30"/>
      <c r="AQ42" s="30">
        <v>0</v>
      </c>
      <c r="AR42" s="24" t="s">
        <v>105</v>
      </c>
    </row>
  </sheetData>
  <mergeCells count="62">
    <mergeCell ref="A1:C1"/>
    <mergeCell ref="A2:C2"/>
    <mergeCell ref="D4:E4"/>
    <mergeCell ref="B10:J10"/>
    <mergeCell ref="H12:S12"/>
    <mergeCell ref="T12:AE12"/>
    <mergeCell ref="AF12:AQ12"/>
    <mergeCell ref="H13:M13"/>
    <mergeCell ref="N13:S13"/>
    <mergeCell ref="T13:Y13"/>
    <mergeCell ref="Z13:AE13"/>
    <mergeCell ref="AF13:AK13"/>
    <mergeCell ref="AL13:AQ13"/>
    <mergeCell ref="H14:K14"/>
    <mergeCell ref="L14:L15"/>
    <mergeCell ref="M14:M15"/>
    <mergeCell ref="N14:Q14"/>
    <mergeCell ref="R14:R15"/>
    <mergeCell ref="S14:S15"/>
    <mergeCell ref="T14:W14"/>
    <mergeCell ref="X14:X15"/>
    <mergeCell ref="Y14:Y15"/>
    <mergeCell ref="Z14:AC14"/>
    <mergeCell ref="AD14:AD15"/>
    <mergeCell ref="AE14:AE15"/>
    <mergeCell ref="AF14:AI14"/>
    <mergeCell ref="AJ14:AJ15"/>
    <mergeCell ref="AK14:AK15"/>
    <mergeCell ref="AL14:AO14"/>
    <mergeCell ref="AP14:AP15"/>
    <mergeCell ref="AQ14:AQ15"/>
    <mergeCell ref="B17:B25"/>
    <mergeCell ref="C17:F17"/>
    <mergeCell ref="C18:F18"/>
    <mergeCell ref="C19:F19"/>
    <mergeCell ref="C20:F20"/>
    <mergeCell ref="C21:F21"/>
    <mergeCell ref="C22:F22"/>
    <mergeCell ref="C23:F23"/>
    <mergeCell ref="C24:F24"/>
    <mergeCell ref="D25:F25"/>
    <mergeCell ref="B26:B42"/>
    <mergeCell ref="C26:C35"/>
    <mergeCell ref="D26:F26"/>
    <mergeCell ref="D27:F27"/>
    <mergeCell ref="E28:F28"/>
    <mergeCell ref="D29:F29"/>
    <mergeCell ref="D30:D31"/>
    <mergeCell ref="E30:F30"/>
    <mergeCell ref="E31:F31"/>
    <mergeCell ref="D32:F32"/>
    <mergeCell ref="D33:F33"/>
    <mergeCell ref="D34:F34"/>
    <mergeCell ref="D35:F35"/>
    <mergeCell ref="C36:C42"/>
    <mergeCell ref="D36:F36"/>
    <mergeCell ref="D37:F37"/>
    <mergeCell ref="E38:F38"/>
    <mergeCell ref="D39:F39"/>
    <mergeCell ref="D40:F40"/>
    <mergeCell ref="D41:F41"/>
    <mergeCell ref="D42:F42"/>
  </mergeCells>
  <dataValidations count="1">
    <dataValidation sqref="C8" allowBlank="1" showInputMessage="1" showErrorMessage="1" type="list">
      <formula1>'@lists'!$A$35:$B$35</formula1>
    </dataValidation>
  </dataValidations>
  <pageSetup orientation="portrait"/>
</worksheet>
</file>

<file path=xl/worksheets/sheet69.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7.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70.xml><?xml version="1.0" encoding="utf-8"?>
<worksheet xmlns="http://schemas.openxmlformats.org/spreadsheetml/2006/main" xmlns:r="http://schemas.openxmlformats.org/officeDocument/2006/relationships">
  <sheetPr>
    <outlinePr summaryBelow="0" summaryRight="0"/>
  </sheetPr>
  <dimension ref="A1:I21"/>
  <sheetViews>
    <sheetView workbookViewId="0"/>
  </sheetViews>
  <sheetFormatPr baseColWidth="10" defaultRowHeight="15"/>
  <cols>
    <col min="1" max="1" width="2.84252" customWidth="1"/>
    <col min="2" max="2" width="21.5728" customWidth="1"/>
    <col min="3" max="3" width="25.2875" customWidth="1"/>
    <col min="4" max="4" width="8.24184" customWidth="1"/>
    <col min="5" max="5" width="16.3408" customWidth="1"/>
    <col min="6" max="6" width="16.3408" customWidth="1"/>
    <col min="7" max="7" width="16.3408" customWidth="1"/>
    <col min="8" max="8" width="16.3408" customWidth="1"/>
    <col min="9" max="9" width="8.24184" customWidth="1"/>
  </cols>
  <sheetData>
    <row r="1">
      <c r="A1" s="11" t="s">
        <v>866</v>
      </c>
      <c r="B1" s="4"/>
      <c r="C1" s="4"/>
      <c r="D1" s="4"/>
      <c r="E1" s="4"/>
      <c r="F1" s="4"/>
      <c r="G1" s="4"/>
      <c r="H1" s="4"/>
      <c r="I1" s="4"/>
    </row>
    <row r="2">
      <c r="A2" s="11" t="s">
        <v>1047</v>
      </c>
      <c r="B2" s="4"/>
      <c r="C2" s="4"/>
      <c r="D2" s="4"/>
      <c r="E2" s="4"/>
      <c r="F2" s="4"/>
      <c r="G2" s="4"/>
      <c r="H2" s="4"/>
      <c r="I2" s="4"/>
    </row>
    <row r="3" ht="14" customHeight="1">
      <c r="A3" s="4"/>
      <c r="B3" s="4"/>
      <c r="C3" s="4"/>
      <c r="D3" s="4"/>
      <c r="E3" s="4"/>
      <c r="F3" s="4"/>
      <c r="G3" s="4"/>
      <c r="H3" s="4"/>
      <c r="I3" s="4"/>
    </row>
    <row r="4">
      <c r="A4" s="15"/>
      <c r="B4" s="21" t="s">
        <v>846</v>
      </c>
      <c r="C4" s="33" t="s">
        <v>145</v>
      </c>
      <c r="D4" s="8" t="str">
        <f>IF(C4&lt;&gt;"",VLOOKUP(C4,'@Entities34'!A2:B71,2,0),"")</f>
        <v>בנק ירושלים בע"מ</v>
      </c>
      <c r="E4" s="44"/>
      <c r="F4" s="4"/>
      <c r="G4" s="4"/>
      <c r="H4" s="4"/>
      <c r="I4" s="4"/>
    </row>
    <row r="5">
      <c r="A5" s="12"/>
      <c r="B5" s="12" t="s">
        <v>2122</v>
      </c>
      <c r="C5" s="35">
        <v>43465</v>
      </c>
      <c r="D5" s="4"/>
      <c r="E5" s="4"/>
      <c r="F5" s="4"/>
      <c r="G5" s="4"/>
      <c r="H5" s="4"/>
      <c r="I5" s="4"/>
    </row>
    <row r="6">
      <c r="A6" s="12"/>
      <c r="B6" s="26" t="str">
        <f>"סוג מטבע"&amp;IF(C6="ILS","אלפי ש""""ח","")</f>
        <v>סוג מטבעאלפי ש"ח</v>
      </c>
      <c r="C6" s="36" t="s">
        <v>556</v>
      </c>
      <c r="D6" s="4"/>
      <c r="E6" s="4"/>
      <c r="F6" s="4"/>
      <c r="G6" s="4"/>
      <c r="H6" s="4"/>
      <c r="I6" s="4"/>
    </row>
    <row r="7">
      <c r="A7" s="16"/>
      <c r="B7" s="16"/>
      <c r="C7" s="10"/>
      <c r="D7" s="4"/>
      <c r="E7" s="4"/>
      <c r="F7" s="4"/>
      <c r="G7" s="4"/>
      <c r="H7" s="4"/>
      <c r="I7" s="4"/>
    </row>
    <row r="8">
      <c r="A8" s="17"/>
      <c r="B8" s="17" t="s">
        <v>1509</v>
      </c>
      <c r="C8" s="29" t="s">
        <v>225</v>
      </c>
      <c r="D8" s="4"/>
      <c r="E8" s="4"/>
      <c r="F8" s="4"/>
      <c r="G8" s="4"/>
      <c r="H8" s="4"/>
      <c r="I8" s="4"/>
    </row>
    <row r="9" ht="14" customHeight="1">
      <c r="A9" s="4"/>
      <c r="B9" s="4"/>
      <c r="C9" s="4"/>
      <c r="D9" s="4"/>
      <c r="E9" s="4"/>
      <c r="F9" s="4"/>
      <c r="G9" s="4"/>
      <c r="H9" s="4"/>
      <c r="I9" s="4"/>
    </row>
    <row r="10" ht="18" customHeight="1">
      <c r="A10" s="4"/>
      <c r="B10" s="27" t="s">
        <v>226</v>
      </c>
      <c r="C10" s="4"/>
      <c r="D10" s="4"/>
      <c r="E10" s="4"/>
      <c r="F10" s="4"/>
      <c r="G10" s="4"/>
      <c r="H10" s="57"/>
      <c r="I10" s="4"/>
    </row>
    <row r="11">
      <c r="A11" s="4"/>
      <c r="B11" s="28" t="s">
        <v>225</v>
      </c>
      <c r="C11" s="4"/>
      <c r="D11" s="4"/>
      <c r="E11" s="4"/>
      <c r="F11" s="4"/>
      <c r="G11" s="4"/>
      <c r="H11" s="4"/>
      <c r="I11" s="4"/>
    </row>
    <row r="12">
      <c r="A12" s="4"/>
      <c r="B12" s="4"/>
      <c r="C12" s="4"/>
      <c r="D12" s="4"/>
      <c r="E12" s="46" t="s">
        <v>2145</v>
      </c>
      <c r="F12" s="46" t="s">
        <v>2116</v>
      </c>
      <c r="G12" s="46" t="s">
        <v>2145</v>
      </c>
      <c r="H12" s="46" t="s">
        <v>2116</v>
      </c>
      <c r="I12" s="4"/>
    </row>
    <row r="13">
      <c r="A13" s="4"/>
      <c r="B13" s="4"/>
      <c r="C13" s="4"/>
      <c r="D13" s="4"/>
      <c r="E13" s="46" t="s">
        <v>1020</v>
      </c>
      <c r="F13" s="46" t="s">
        <v>1020</v>
      </c>
      <c r="G13" s="46" t="s">
        <v>1122</v>
      </c>
      <c r="H13" s="46" t="s">
        <v>1122</v>
      </c>
      <c r="I13" s="4"/>
    </row>
    <row r="14" ht="14" customHeight="1">
      <c r="A14" s="4"/>
      <c r="B14" s="4"/>
      <c r="C14" s="4"/>
      <c r="D14" s="4"/>
      <c r="E14" s="37" t="s">
        <v>55</v>
      </c>
      <c r="F14" s="37" t="s">
        <v>55</v>
      </c>
      <c r="G14" s="37" t="s">
        <v>91</v>
      </c>
      <c r="H14" s="37" t="s">
        <v>91</v>
      </c>
      <c r="I14" s="4"/>
    </row>
    <row r="15">
      <c r="A15" s="4"/>
      <c r="B15" s="20" t="s">
        <v>770</v>
      </c>
      <c r="C15" s="20"/>
      <c r="D15" s="37" t="s">
        <v>55</v>
      </c>
      <c r="E15" s="3"/>
      <c r="F15" s="3"/>
      <c r="G15" s="3"/>
      <c r="H15" s="3"/>
      <c r="I15" s="37" t="s">
        <v>55</v>
      </c>
    </row>
    <row r="16">
      <c r="A16" s="4"/>
      <c r="B16" s="20" t="s">
        <v>803</v>
      </c>
      <c r="C16" s="20"/>
      <c r="D16" s="37" t="s">
        <v>91</v>
      </c>
      <c r="E16" s="3"/>
      <c r="F16" s="3"/>
      <c r="G16" s="3"/>
      <c r="H16" s="3"/>
      <c r="I16" s="37" t="s">
        <v>91</v>
      </c>
    </row>
    <row r="17">
      <c r="A17" s="4"/>
      <c r="B17" s="20" t="s">
        <v>769</v>
      </c>
      <c r="C17" s="20"/>
      <c r="D17" s="37" t="s">
        <v>113</v>
      </c>
      <c r="E17" s="3"/>
      <c r="F17" s="3"/>
      <c r="G17" s="3"/>
      <c r="H17" s="3"/>
      <c r="I17" s="37" t="s">
        <v>113</v>
      </c>
    </row>
    <row r="18">
      <c r="A18" s="4"/>
      <c r="B18" s="20" t="s">
        <v>1103</v>
      </c>
      <c r="C18" s="20"/>
      <c r="D18" s="37" t="s">
        <v>127</v>
      </c>
      <c r="E18" s="3"/>
      <c r="F18" s="3"/>
      <c r="G18" s="3"/>
      <c r="H18" s="3"/>
      <c r="I18" s="37" t="s">
        <v>127</v>
      </c>
    </row>
    <row r="19">
      <c r="A19" s="4"/>
      <c r="B19" s="20" t="s">
        <v>767</v>
      </c>
      <c r="C19" s="20"/>
      <c r="D19" s="37" t="s">
        <v>141</v>
      </c>
      <c r="E19" s="3"/>
      <c r="F19" s="3"/>
      <c r="G19" s="3"/>
      <c r="H19" s="3"/>
      <c r="I19" s="37" t="s">
        <v>141</v>
      </c>
    </row>
    <row r="20">
      <c r="A20" s="4"/>
      <c r="B20" s="20" t="s">
        <v>1794</v>
      </c>
      <c r="C20" s="14"/>
      <c r="D20" s="37" t="s">
        <v>147</v>
      </c>
      <c r="E20" s="3">
        <v>0</v>
      </c>
      <c r="F20" s="3">
        <v>0</v>
      </c>
      <c r="G20" s="3">
        <v>0</v>
      </c>
      <c r="H20" s="3">
        <v>0</v>
      </c>
      <c r="I20" s="37" t="s">
        <v>147</v>
      </c>
    </row>
    <row r="21">
      <c r="A21" s="4"/>
      <c r="B21" s="14" t="s">
        <v>1380</v>
      </c>
      <c r="C21" s="44"/>
      <c r="D21" s="41" t="s">
        <v>352</v>
      </c>
      <c r="E21" s="30"/>
      <c r="F21" s="30"/>
      <c r="G21" s="30"/>
      <c r="H21" s="30"/>
      <c r="I21" s="41" t="s">
        <v>352</v>
      </c>
    </row>
  </sheetData>
  <mergeCells count="11">
    <mergeCell ref="A1:C1"/>
    <mergeCell ref="A2:C2"/>
    <mergeCell ref="D4:E4"/>
    <mergeCell ref="B10:H10"/>
    <mergeCell ref="B15:C15"/>
    <mergeCell ref="B16:C16"/>
    <mergeCell ref="B17:C17"/>
    <mergeCell ref="B18:C18"/>
    <mergeCell ref="B19:C19"/>
    <mergeCell ref="B20:C20"/>
    <mergeCell ref="B21:C21"/>
  </mergeCells>
  <dataValidations count="1">
    <dataValidation sqref="C8" allowBlank="1" showInputMessage="1" showErrorMessage="1" type="list">
      <formula1>'@lists'!$A$36:$B$36</formula1>
    </dataValidation>
  </dataValidations>
  <pageSetup orientation="portrait"/>
</worksheet>
</file>

<file path=xl/worksheets/sheet71.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72.xml><?xml version="1.0" encoding="utf-8"?>
<worksheet xmlns="http://schemas.openxmlformats.org/spreadsheetml/2006/main" xmlns:r="http://schemas.openxmlformats.org/officeDocument/2006/relationships">
  <sheetPr>
    <outlinePr summaryBelow="0" summaryRight="0"/>
  </sheetPr>
  <dimension ref="A1:P61"/>
  <sheetViews>
    <sheetView workbookViewId="0"/>
  </sheetViews>
  <sheetFormatPr baseColWidth="10" defaultRowHeight="15"/>
  <cols>
    <col min="1" max="1" width="13.6412" customWidth="1"/>
    <col min="2" max="2" width="7.18898" customWidth="1"/>
    <col min="3" max="3" width="13.6412" customWidth="1"/>
    <col min="4" max="4" width="31.9503" customWidth="1"/>
    <col min="5" max="5" width="8.24184" customWidth="1"/>
    <col min="6" max="6" width="13.6412" customWidth="1"/>
    <col min="7" max="7" width="13.6412" customWidth="1"/>
    <col min="8" max="8" width="13.6412" customWidth="1"/>
    <col min="9" max="9" width="13.6412" customWidth="1"/>
    <col min="10" max="10" width="18.4304" customWidth="1"/>
    <col min="11" max="11" width="13.6412" customWidth="1"/>
    <col min="12" max="12" width="13.6412" customWidth="1"/>
    <col min="13" max="13" width="13.6412" customWidth="1"/>
    <col min="14" max="14" width="13.6412" customWidth="1"/>
    <col min="15" max="15" width="17.6691" customWidth="1"/>
    <col min="16" max="16" width="8.24184" customWidth="1"/>
  </cols>
  <sheetData>
    <row r="1">
      <c r="A1" s="11" t="s">
        <v>866</v>
      </c>
      <c r="B1" s="4"/>
      <c r="C1" s="4"/>
      <c r="D1" s="4"/>
      <c r="E1" s="4"/>
      <c r="F1" s="4"/>
      <c r="G1" s="4"/>
      <c r="H1" s="4"/>
      <c r="I1" s="4"/>
      <c r="J1" s="4"/>
      <c r="K1" s="4"/>
      <c r="L1" s="4"/>
      <c r="M1" s="4"/>
      <c r="N1" s="4"/>
      <c r="O1" s="4"/>
      <c r="P1" s="4"/>
    </row>
    <row r="2">
      <c r="A2" s="11" t="s">
        <v>1047</v>
      </c>
      <c r="B2" s="4"/>
      <c r="C2" s="4"/>
      <c r="D2" s="4"/>
      <c r="E2" s="4"/>
      <c r="F2" s="4"/>
      <c r="G2" s="4"/>
      <c r="H2" s="4"/>
      <c r="I2" s="4"/>
      <c r="J2" s="4"/>
      <c r="K2" s="4"/>
      <c r="L2" s="4"/>
      <c r="M2" s="4"/>
      <c r="N2" s="4"/>
      <c r="O2" s="4"/>
      <c r="P2" s="4"/>
    </row>
    <row r="3">
      <c r="A3" s="4"/>
      <c r="B3" s="4"/>
      <c r="C3" s="4"/>
      <c r="D3" s="4"/>
      <c r="E3" s="4"/>
      <c r="F3" s="4"/>
      <c r="G3" s="4"/>
      <c r="H3" s="4"/>
      <c r="I3" s="4"/>
      <c r="J3" s="4"/>
      <c r="K3" s="4"/>
      <c r="L3" s="4"/>
      <c r="M3" s="4"/>
      <c r="N3" s="4"/>
      <c r="O3" s="4"/>
      <c r="P3" s="4"/>
    </row>
    <row r="4">
      <c r="A4" s="15"/>
      <c r="B4" s="21" t="s">
        <v>846</v>
      </c>
      <c r="C4" s="33" t="s">
        <v>145</v>
      </c>
      <c r="D4" s="8" t="str">
        <f>IF(C4&lt;&gt;"",VLOOKUP(C4,'@Entities35'!A2:B71,2,0),"")</f>
        <v>בנק ירושלים בע"מ</v>
      </c>
      <c r="E4" s="44"/>
      <c r="F4" s="4"/>
      <c r="G4" s="4"/>
      <c r="H4" s="4"/>
      <c r="I4" s="4"/>
      <c r="J4" s="4"/>
      <c r="K4" s="4"/>
      <c r="L4" s="4"/>
      <c r="M4" s="4"/>
      <c r="N4" s="4"/>
      <c r="O4" s="4"/>
      <c r="P4" s="4"/>
    </row>
    <row r="5">
      <c r="A5" s="12"/>
      <c r="B5" s="12" t="s">
        <v>2122</v>
      </c>
      <c r="C5" s="35">
        <v>43465</v>
      </c>
      <c r="D5" s="4"/>
      <c r="E5" s="4"/>
      <c r="F5" s="4"/>
      <c r="G5" s="4"/>
      <c r="H5" s="4"/>
      <c r="I5" s="4"/>
      <c r="J5" s="4"/>
      <c r="K5" s="4"/>
      <c r="L5" s="4"/>
      <c r="M5" s="4"/>
      <c r="N5" s="4"/>
      <c r="O5" s="4"/>
      <c r="P5" s="4"/>
    </row>
    <row r="6">
      <c r="A6" s="12"/>
      <c r="B6" s="26" t="str">
        <f>"סוג מטבע"&amp;IF(C6="ILS","אלפי ש""""ח","")</f>
        <v>סוג מטבעאלפי ש"ח</v>
      </c>
      <c r="C6" s="36" t="s">
        <v>556</v>
      </c>
      <c r="D6" s="4"/>
      <c r="E6" s="4"/>
      <c r="F6" s="4"/>
      <c r="G6" s="4"/>
      <c r="H6" s="4"/>
      <c r="I6" s="4"/>
      <c r="J6" s="4"/>
      <c r="K6" s="4"/>
      <c r="L6" s="4"/>
      <c r="M6" s="4"/>
      <c r="N6" s="4"/>
      <c r="O6" s="4"/>
      <c r="P6" s="4"/>
    </row>
    <row r="7">
      <c r="A7" s="16"/>
      <c r="B7" s="16"/>
      <c r="C7" s="10"/>
      <c r="D7" s="4"/>
      <c r="E7" s="4"/>
      <c r="F7" s="4"/>
      <c r="G7" s="4"/>
      <c r="H7" s="4"/>
      <c r="I7" s="4"/>
      <c r="J7" s="4"/>
      <c r="K7" s="4"/>
      <c r="L7" s="4"/>
      <c r="M7" s="4"/>
      <c r="N7" s="4"/>
      <c r="O7" s="4"/>
      <c r="P7" s="4"/>
    </row>
    <row r="8">
      <c r="A8" s="17"/>
      <c r="B8" s="17" t="s">
        <v>1509</v>
      </c>
      <c r="C8" s="29" t="s">
        <v>227</v>
      </c>
      <c r="D8" s="4"/>
      <c r="E8" s="4"/>
      <c r="F8" s="4"/>
      <c r="G8" s="4"/>
      <c r="H8" s="4"/>
      <c r="I8" s="4"/>
      <c r="J8" s="4"/>
      <c r="K8" s="4"/>
      <c r="L8" s="4"/>
      <c r="M8" s="4"/>
      <c r="N8" s="4"/>
      <c r="O8" s="4"/>
      <c r="P8" s="4"/>
    </row>
    <row r="9">
      <c r="A9" s="4"/>
      <c r="B9" s="4"/>
      <c r="C9" s="4"/>
      <c r="D9" s="4"/>
      <c r="E9" s="4"/>
      <c r="F9" s="4"/>
      <c r="G9" s="4"/>
      <c r="H9" s="4"/>
      <c r="I9" s="4"/>
      <c r="J9" s="4"/>
      <c r="K9" s="4"/>
      <c r="L9" s="4"/>
      <c r="M9" s="4"/>
      <c r="N9" s="4"/>
      <c r="O9" s="4"/>
      <c r="P9" s="4"/>
    </row>
    <row r="10">
      <c r="A10" s="4"/>
      <c r="B10" s="34" t="s">
        <v>228</v>
      </c>
      <c r="C10" s="4"/>
      <c r="D10" s="4"/>
      <c r="E10" s="4"/>
      <c r="F10" s="4"/>
      <c r="G10" s="4"/>
      <c r="H10" s="4"/>
      <c r="I10" s="4"/>
      <c r="J10" s="4"/>
      <c r="K10" s="4"/>
      <c r="L10" s="4"/>
      <c r="M10" s="4"/>
      <c r="N10" s="4"/>
      <c r="O10" s="4"/>
      <c r="P10" s="4"/>
    </row>
    <row r="11">
      <c r="A11" s="4"/>
      <c r="B11" s="1" t="s">
        <v>227</v>
      </c>
      <c r="C11" s="4"/>
      <c r="D11" s="4"/>
      <c r="E11" s="4"/>
      <c r="F11" s="4"/>
      <c r="G11" s="4"/>
      <c r="H11" s="4"/>
      <c r="I11" s="4"/>
      <c r="J11" s="4"/>
      <c r="K11" s="4"/>
      <c r="L11" s="4"/>
      <c r="M11" s="4"/>
      <c r="N11" s="4"/>
      <c r="O11" s="4"/>
      <c r="P11" s="4"/>
    </row>
    <row r="12">
      <c r="A12" s="4"/>
      <c r="B12" s="4"/>
      <c r="C12" s="4"/>
      <c r="D12" s="4"/>
      <c r="E12" s="4"/>
      <c r="F12" s="46" t="s">
        <v>2145</v>
      </c>
      <c r="G12" s="48"/>
      <c r="H12" s="48"/>
      <c r="I12" s="48"/>
      <c r="J12" s="46"/>
      <c r="K12" s="46" t="s">
        <v>2116</v>
      </c>
      <c r="L12" s="48"/>
      <c r="M12" s="48"/>
      <c r="N12" s="48"/>
      <c r="O12" s="46"/>
      <c r="P12" s="4"/>
    </row>
    <row r="13">
      <c r="A13" s="4"/>
      <c r="B13" s="4"/>
      <c r="C13" s="4"/>
      <c r="D13" s="4"/>
      <c r="E13" s="4"/>
      <c r="F13" s="49" t="s">
        <v>1174</v>
      </c>
      <c r="G13" s="49" t="s">
        <v>1177</v>
      </c>
      <c r="H13" s="49" t="s">
        <v>1732</v>
      </c>
      <c r="I13" s="46" t="s">
        <v>818</v>
      </c>
      <c r="J13" s="46"/>
      <c r="K13" s="49" t="s">
        <v>1174</v>
      </c>
      <c r="L13" s="49" t="s">
        <v>1177</v>
      </c>
      <c r="M13" s="49" t="s">
        <v>1732</v>
      </c>
      <c r="N13" s="46" t="s">
        <v>818</v>
      </c>
      <c r="O13" s="46"/>
      <c r="P13" s="4"/>
    </row>
    <row r="14">
      <c r="A14" s="4"/>
      <c r="B14" s="4"/>
      <c r="C14" s="4"/>
      <c r="D14" s="4"/>
      <c r="E14" s="4"/>
      <c r="F14" s="31"/>
      <c r="G14" s="31"/>
      <c r="H14" s="31"/>
      <c r="I14" s="46" t="s">
        <v>1872</v>
      </c>
      <c r="J14" s="46" t="s">
        <v>1036</v>
      </c>
      <c r="K14" s="31"/>
      <c r="L14" s="31"/>
      <c r="M14" s="31"/>
      <c r="N14" s="46" t="s">
        <v>1872</v>
      </c>
      <c r="O14" s="46" t="s">
        <v>1036</v>
      </c>
      <c r="P14" s="4"/>
    </row>
    <row r="15">
      <c r="A15" s="4"/>
      <c r="B15" s="4"/>
      <c r="C15" s="4"/>
      <c r="D15" s="4"/>
      <c r="E15" s="4"/>
      <c r="F15" s="47" t="s">
        <v>55</v>
      </c>
      <c r="G15" s="47" t="s">
        <v>91</v>
      </c>
      <c r="H15" s="47" t="s">
        <v>113</v>
      </c>
      <c r="I15" s="47" t="s">
        <v>127</v>
      </c>
      <c r="J15" s="47" t="s">
        <v>141</v>
      </c>
      <c r="K15" s="47" t="s">
        <v>55</v>
      </c>
      <c r="L15" s="47" t="s">
        <v>91</v>
      </c>
      <c r="M15" s="47" t="s">
        <v>113</v>
      </c>
      <c r="N15" s="47" t="s">
        <v>127</v>
      </c>
      <c r="O15" s="47" t="s">
        <v>141</v>
      </c>
      <c r="P15" s="4"/>
    </row>
    <row r="16">
      <c r="A16" s="4"/>
      <c r="B16" s="14" t="s">
        <v>1353</v>
      </c>
      <c r="C16" s="20" t="s">
        <v>15</v>
      </c>
      <c r="D16" s="20"/>
      <c r="E16" s="47" t="s">
        <v>55</v>
      </c>
      <c r="F16" s="3"/>
      <c r="G16" s="3"/>
      <c r="H16" s="3">
        <v>0</v>
      </c>
      <c r="I16" s="62"/>
      <c r="J16" s="62"/>
      <c r="K16" s="3"/>
      <c r="L16" s="3"/>
      <c r="M16" s="3">
        <v>0</v>
      </c>
      <c r="N16" s="62"/>
      <c r="O16" s="62"/>
      <c r="P16" s="47" t="s">
        <v>55</v>
      </c>
    </row>
    <row r="17">
      <c r="A17" s="4"/>
      <c r="B17" s="31"/>
      <c r="C17" s="14" t="s">
        <v>1119</v>
      </c>
      <c r="D17" s="20" t="s">
        <v>2154</v>
      </c>
      <c r="E17" s="47" t="s">
        <v>91</v>
      </c>
      <c r="F17" s="3"/>
      <c r="G17" s="3"/>
      <c r="H17" s="3">
        <v>0</v>
      </c>
      <c r="I17" s="62"/>
      <c r="J17" s="62"/>
      <c r="K17" s="3"/>
      <c r="L17" s="3"/>
      <c r="M17" s="3">
        <v>0</v>
      </c>
      <c r="N17" s="62"/>
      <c r="O17" s="62"/>
      <c r="P17" s="47" t="s">
        <v>91</v>
      </c>
    </row>
    <row r="18">
      <c r="A18" s="4"/>
      <c r="B18" s="31"/>
      <c r="C18" s="31"/>
      <c r="D18" s="20" t="s">
        <v>2142</v>
      </c>
      <c r="E18" s="47" t="s">
        <v>113</v>
      </c>
      <c r="F18" s="3"/>
      <c r="G18" s="3"/>
      <c r="H18" s="3">
        <v>0</v>
      </c>
      <c r="I18" s="62"/>
      <c r="J18" s="62"/>
      <c r="K18" s="3"/>
      <c r="L18" s="3"/>
      <c r="M18" s="3">
        <v>0</v>
      </c>
      <c r="N18" s="62"/>
      <c r="O18" s="62"/>
      <c r="P18" s="47" t="s">
        <v>113</v>
      </c>
    </row>
    <row r="19">
      <c r="A19" s="4"/>
      <c r="B19" s="31"/>
      <c r="C19" s="31"/>
      <c r="D19" s="20" t="s">
        <v>981</v>
      </c>
      <c r="E19" s="47" t="s">
        <v>127</v>
      </c>
      <c r="F19" s="3"/>
      <c r="G19" s="3"/>
      <c r="H19" s="3">
        <v>0</v>
      </c>
      <c r="I19" s="62"/>
      <c r="J19" s="62"/>
      <c r="K19" s="3"/>
      <c r="L19" s="3"/>
      <c r="M19" s="3">
        <v>0</v>
      </c>
      <c r="N19" s="62"/>
      <c r="O19" s="62"/>
      <c r="P19" s="47" t="s">
        <v>127</v>
      </c>
    </row>
    <row r="20">
      <c r="A20" s="4"/>
      <c r="B20" s="31"/>
      <c r="C20" s="31"/>
      <c r="D20" s="20" t="s">
        <v>1584</v>
      </c>
      <c r="E20" s="47" t="s">
        <v>141</v>
      </c>
      <c r="F20" s="3"/>
      <c r="G20" s="62"/>
      <c r="H20" s="3">
        <v>0</v>
      </c>
      <c r="I20" s="62"/>
      <c r="J20" s="62"/>
      <c r="K20" s="3"/>
      <c r="L20" s="62"/>
      <c r="M20" s="3">
        <v>0</v>
      </c>
      <c r="N20" s="62"/>
      <c r="O20" s="62"/>
      <c r="P20" s="47" t="s">
        <v>141</v>
      </c>
    </row>
    <row r="21">
      <c r="A21" s="4"/>
      <c r="B21" s="31"/>
      <c r="C21" s="31"/>
      <c r="D21" s="20" t="s">
        <v>1316</v>
      </c>
      <c r="E21" s="47" t="s">
        <v>147</v>
      </c>
      <c r="F21" s="3"/>
      <c r="G21" s="62"/>
      <c r="H21" s="3">
        <v>0</v>
      </c>
      <c r="I21" s="62"/>
      <c r="J21" s="62"/>
      <c r="K21" s="3"/>
      <c r="L21" s="62"/>
      <c r="M21" s="3">
        <v>0</v>
      </c>
      <c r="N21" s="62"/>
      <c r="O21" s="62"/>
      <c r="P21" s="47" t="s">
        <v>147</v>
      </c>
    </row>
    <row r="22">
      <c r="A22" s="4"/>
      <c r="B22" s="31"/>
      <c r="C22" s="20"/>
      <c r="D22" s="20" t="s">
        <v>813</v>
      </c>
      <c r="E22" s="47" t="s">
        <v>352</v>
      </c>
      <c r="F22" s="3"/>
      <c r="G22" s="62"/>
      <c r="H22" s="3">
        <v>0</v>
      </c>
      <c r="I22" s="62"/>
      <c r="J22" s="62"/>
      <c r="K22" s="3"/>
      <c r="L22" s="62"/>
      <c r="M22" s="3">
        <v>0</v>
      </c>
      <c r="N22" s="62"/>
      <c r="O22" s="62"/>
      <c r="P22" s="47" t="s">
        <v>352</v>
      </c>
    </row>
    <row r="23">
      <c r="A23" s="4"/>
      <c r="B23" s="31"/>
      <c r="C23" s="20" t="s">
        <v>1801</v>
      </c>
      <c r="D23" s="20"/>
      <c r="E23" s="47" t="s">
        <v>353</v>
      </c>
      <c r="F23" s="3">
        <v>0</v>
      </c>
      <c r="G23" s="3">
        <v>0</v>
      </c>
      <c r="H23" s="3">
        <v>0</v>
      </c>
      <c r="I23" s="62"/>
      <c r="J23" s="62"/>
      <c r="K23" s="3">
        <v>0</v>
      </c>
      <c r="L23" s="3">
        <v>0</v>
      </c>
      <c r="M23" s="3">
        <v>0</v>
      </c>
      <c r="N23" s="62"/>
      <c r="O23" s="62"/>
      <c r="P23" s="47" t="s">
        <v>353</v>
      </c>
    </row>
    <row r="24">
      <c r="A24" s="4"/>
      <c r="B24" s="31"/>
      <c r="C24" s="20"/>
      <c r="D24" s="20" t="s">
        <v>1424</v>
      </c>
      <c r="E24" s="47" t="s">
        <v>381</v>
      </c>
      <c r="F24" s="3"/>
      <c r="G24" s="3"/>
      <c r="H24" s="3">
        <v>0</v>
      </c>
      <c r="I24" s="62"/>
      <c r="J24" s="62"/>
      <c r="K24" s="3"/>
      <c r="L24" s="3"/>
      <c r="M24" s="3">
        <v>0</v>
      </c>
      <c r="N24" s="62"/>
      <c r="O24" s="62"/>
      <c r="P24" s="47" t="s">
        <v>381</v>
      </c>
    </row>
    <row r="25">
      <c r="A25" s="4"/>
      <c r="B25" s="31"/>
      <c r="C25" s="14" t="s">
        <v>424</v>
      </c>
      <c r="D25" s="20" t="s">
        <v>1127</v>
      </c>
      <c r="E25" s="47" t="s">
        <v>62</v>
      </c>
      <c r="F25" s="3"/>
      <c r="G25" s="3"/>
      <c r="H25" s="3">
        <v>0</v>
      </c>
      <c r="I25" s="62"/>
      <c r="J25" s="62"/>
      <c r="K25" s="3"/>
      <c r="L25" s="3"/>
      <c r="M25" s="3">
        <v>0</v>
      </c>
      <c r="N25" s="62"/>
      <c r="O25" s="62"/>
      <c r="P25" s="47" t="s">
        <v>62</v>
      </c>
    </row>
    <row r="26">
      <c r="A26" s="4"/>
      <c r="B26" s="31"/>
      <c r="C26" s="31"/>
      <c r="D26" s="20" t="s">
        <v>1130</v>
      </c>
      <c r="E26" s="47" t="s">
        <v>68</v>
      </c>
      <c r="F26" s="3"/>
      <c r="G26" s="3"/>
      <c r="H26" s="3">
        <v>0</v>
      </c>
      <c r="I26" s="62"/>
      <c r="J26" s="62"/>
      <c r="K26" s="3"/>
      <c r="L26" s="3"/>
      <c r="M26" s="3">
        <v>0</v>
      </c>
      <c r="N26" s="62"/>
      <c r="O26" s="62"/>
      <c r="P26" s="47" t="s">
        <v>68</v>
      </c>
    </row>
    <row r="27">
      <c r="A27" s="4"/>
      <c r="B27" s="31"/>
      <c r="C27" s="20"/>
      <c r="D27" s="20" t="s">
        <v>752</v>
      </c>
      <c r="E27" s="47" t="s">
        <v>72</v>
      </c>
      <c r="F27" s="3"/>
      <c r="G27" s="3"/>
      <c r="H27" s="3">
        <v>0</v>
      </c>
      <c r="I27" s="62"/>
      <c r="J27" s="62"/>
      <c r="K27" s="3"/>
      <c r="L27" s="3"/>
      <c r="M27" s="3">
        <v>0</v>
      </c>
      <c r="N27" s="62"/>
      <c r="O27" s="62"/>
      <c r="P27" s="47" t="s">
        <v>72</v>
      </c>
    </row>
    <row r="28">
      <c r="A28" s="4"/>
      <c r="B28" s="31"/>
      <c r="C28" s="20" t="s">
        <v>1372</v>
      </c>
      <c r="D28" s="20" t="s">
        <v>1030</v>
      </c>
      <c r="E28" s="47" t="s">
        <v>79</v>
      </c>
      <c r="F28" s="3"/>
      <c r="G28" s="3"/>
      <c r="H28" s="3">
        <v>0</v>
      </c>
      <c r="I28" s="62"/>
      <c r="J28" s="62"/>
      <c r="K28" s="3"/>
      <c r="L28" s="3"/>
      <c r="M28" s="3">
        <v>0</v>
      </c>
      <c r="N28" s="62"/>
      <c r="O28" s="62"/>
      <c r="P28" s="47" t="s">
        <v>79</v>
      </c>
    </row>
    <row r="29">
      <c r="A29" s="4"/>
      <c r="B29" s="31"/>
      <c r="C29" s="20"/>
      <c r="D29" s="20" t="s">
        <v>1260</v>
      </c>
      <c r="E29" s="47" t="s">
        <v>82</v>
      </c>
      <c r="F29" s="3"/>
      <c r="G29" s="3"/>
      <c r="H29" s="3">
        <v>0</v>
      </c>
      <c r="I29" s="3"/>
      <c r="J29" s="3"/>
      <c r="K29" s="3"/>
      <c r="L29" s="3"/>
      <c r="M29" s="3">
        <v>0</v>
      </c>
      <c r="N29" s="3"/>
      <c r="O29" s="3"/>
      <c r="P29" s="47" t="s">
        <v>82</v>
      </c>
    </row>
    <row r="30">
      <c r="A30" s="4"/>
      <c r="B30" s="31"/>
      <c r="C30" s="20" t="s">
        <v>436</v>
      </c>
      <c r="D30" s="20" t="s">
        <v>1897</v>
      </c>
      <c r="E30" s="47" t="s">
        <v>84</v>
      </c>
      <c r="F30" s="3"/>
      <c r="G30" s="3"/>
      <c r="H30" s="3">
        <v>0</v>
      </c>
      <c r="I30" s="62"/>
      <c r="J30" s="62"/>
      <c r="K30" s="3"/>
      <c r="L30" s="3"/>
      <c r="M30" s="3">
        <v>0</v>
      </c>
      <c r="N30" s="62"/>
      <c r="O30" s="62"/>
      <c r="P30" s="47" t="s">
        <v>84</v>
      </c>
    </row>
    <row r="31">
      <c r="A31" s="4"/>
      <c r="B31" s="31"/>
      <c r="C31" s="20"/>
      <c r="D31" s="20" t="s">
        <v>2058</v>
      </c>
      <c r="E31" s="47" t="s">
        <v>85</v>
      </c>
      <c r="F31" s="3"/>
      <c r="G31" s="3"/>
      <c r="H31" s="3">
        <v>0</v>
      </c>
      <c r="I31" s="62"/>
      <c r="J31" s="62"/>
      <c r="K31" s="3"/>
      <c r="L31" s="3"/>
      <c r="M31" s="3">
        <v>0</v>
      </c>
      <c r="N31" s="62"/>
      <c r="O31" s="62"/>
      <c r="P31" s="47" t="s">
        <v>85</v>
      </c>
    </row>
    <row r="32">
      <c r="A32" s="4"/>
      <c r="B32" s="31"/>
      <c r="C32" s="20" t="s">
        <v>1201</v>
      </c>
      <c r="D32" s="20"/>
      <c r="E32" s="47" t="s">
        <v>86</v>
      </c>
      <c r="F32" s="62"/>
      <c r="G32" s="62"/>
      <c r="H32" s="3"/>
      <c r="I32" s="62"/>
      <c r="J32" s="62"/>
      <c r="K32" s="62"/>
      <c r="L32" s="62"/>
      <c r="M32" s="3"/>
      <c r="N32" s="62"/>
      <c r="O32" s="62"/>
      <c r="P32" s="47" t="s">
        <v>86</v>
      </c>
    </row>
    <row r="33">
      <c r="A33" s="4"/>
      <c r="B33" s="31"/>
      <c r="C33" s="20" t="s">
        <v>1068</v>
      </c>
      <c r="D33" s="20"/>
      <c r="E33" s="47" t="s">
        <v>88</v>
      </c>
      <c r="F33" s="62"/>
      <c r="G33" s="62"/>
      <c r="H33" s="3"/>
      <c r="I33" s="62"/>
      <c r="J33" s="62"/>
      <c r="K33" s="62"/>
      <c r="L33" s="62"/>
      <c r="M33" s="3"/>
      <c r="N33" s="62"/>
      <c r="O33" s="62"/>
      <c r="P33" s="47" t="s">
        <v>88</v>
      </c>
    </row>
    <row r="34">
      <c r="A34" s="4"/>
      <c r="B34" s="31"/>
      <c r="C34" s="20" t="s">
        <v>824</v>
      </c>
      <c r="D34" s="20"/>
      <c r="E34" s="47" t="s">
        <v>89</v>
      </c>
      <c r="F34" s="62"/>
      <c r="G34" s="62"/>
      <c r="H34" s="3"/>
      <c r="I34" s="62"/>
      <c r="J34" s="62"/>
      <c r="K34" s="62"/>
      <c r="L34" s="62"/>
      <c r="M34" s="3"/>
      <c r="N34" s="62"/>
      <c r="O34" s="62"/>
      <c r="P34" s="47" t="s">
        <v>89</v>
      </c>
    </row>
    <row r="35">
      <c r="A35" s="4"/>
      <c r="B35" s="31"/>
      <c r="C35" s="20" t="s">
        <v>413</v>
      </c>
      <c r="D35" s="20" t="s">
        <v>2060</v>
      </c>
      <c r="E35" s="47" t="s">
        <v>94</v>
      </c>
      <c r="F35" s="62"/>
      <c r="G35" s="62"/>
      <c r="H35" s="3"/>
      <c r="I35" s="62"/>
      <c r="J35" s="62"/>
      <c r="K35" s="62"/>
      <c r="L35" s="62"/>
      <c r="M35" s="3"/>
      <c r="N35" s="62"/>
      <c r="O35" s="62"/>
      <c r="P35" s="47" t="s">
        <v>94</v>
      </c>
    </row>
    <row r="36">
      <c r="A36" s="4"/>
      <c r="B36" s="31"/>
      <c r="C36" s="20"/>
      <c r="D36" s="20" t="s">
        <v>1557</v>
      </c>
      <c r="E36" s="47" t="s">
        <v>98</v>
      </c>
      <c r="F36" s="62"/>
      <c r="G36" s="62"/>
      <c r="H36" s="3"/>
      <c r="I36" s="62"/>
      <c r="J36" s="62"/>
      <c r="K36" s="62"/>
      <c r="L36" s="62"/>
      <c r="M36" s="3"/>
      <c r="N36" s="62"/>
      <c r="O36" s="62"/>
      <c r="P36" s="47" t="s">
        <v>98</v>
      </c>
    </row>
    <row r="37">
      <c r="A37" s="4"/>
      <c r="B37" s="31"/>
      <c r="C37" s="20" t="s">
        <v>1800</v>
      </c>
      <c r="D37" s="20"/>
      <c r="E37" s="47" t="s">
        <v>99</v>
      </c>
      <c r="F37" s="62"/>
      <c r="G37" s="62"/>
      <c r="H37" s="3">
        <v>0</v>
      </c>
      <c r="I37" s="62"/>
      <c r="J37" s="62"/>
      <c r="K37" s="62"/>
      <c r="L37" s="62"/>
      <c r="M37" s="3">
        <v>0</v>
      </c>
      <c r="N37" s="62"/>
      <c r="O37" s="62"/>
      <c r="P37" s="47" t="s">
        <v>99</v>
      </c>
    </row>
    <row r="38">
      <c r="A38" s="4"/>
      <c r="B38" s="20"/>
      <c r="C38" s="20" t="s">
        <v>1200</v>
      </c>
      <c r="D38" s="20"/>
      <c r="E38" s="47" t="s">
        <v>101</v>
      </c>
      <c r="F38" s="62"/>
      <c r="G38" s="62"/>
      <c r="H38" s="3">
        <v>0</v>
      </c>
      <c r="I38" s="62"/>
      <c r="J38" s="62"/>
      <c r="K38" s="62"/>
      <c r="L38" s="62"/>
      <c r="M38" s="3">
        <v>0</v>
      </c>
      <c r="N38" s="62"/>
      <c r="O38" s="62"/>
      <c r="P38" s="47" t="s">
        <v>101</v>
      </c>
    </row>
    <row r="39">
      <c r="A39" s="4"/>
      <c r="B39" s="14" t="s">
        <v>846</v>
      </c>
      <c r="C39" s="20" t="s">
        <v>15</v>
      </c>
      <c r="D39" s="20"/>
      <c r="E39" s="47" t="s">
        <v>103</v>
      </c>
      <c r="F39" s="3"/>
      <c r="G39" s="3"/>
      <c r="H39" s="3">
        <v>0</v>
      </c>
      <c r="I39" s="62"/>
      <c r="J39" s="62"/>
      <c r="K39" s="3"/>
      <c r="L39" s="3"/>
      <c r="M39" s="3">
        <v>0</v>
      </c>
      <c r="N39" s="62"/>
      <c r="O39" s="62"/>
      <c r="P39" s="47" t="s">
        <v>103</v>
      </c>
    </row>
    <row r="40">
      <c r="A40" s="4"/>
      <c r="B40" s="31"/>
      <c r="C40" s="14" t="s">
        <v>416</v>
      </c>
      <c r="D40" s="20" t="s">
        <v>2154</v>
      </c>
      <c r="E40" s="47" t="s">
        <v>104</v>
      </c>
      <c r="F40" s="3"/>
      <c r="G40" s="3"/>
      <c r="H40" s="3">
        <v>0</v>
      </c>
      <c r="I40" s="62"/>
      <c r="J40" s="62"/>
      <c r="K40" s="3"/>
      <c r="L40" s="3"/>
      <c r="M40" s="3">
        <v>0</v>
      </c>
      <c r="N40" s="62"/>
      <c r="O40" s="62"/>
      <c r="P40" s="47" t="s">
        <v>104</v>
      </c>
    </row>
    <row r="41">
      <c r="A41" s="4"/>
      <c r="B41" s="31"/>
      <c r="C41" s="31"/>
      <c r="D41" s="20" t="s">
        <v>2142</v>
      </c>
      <c r="E41" s="47" t="s">
        <v>105</v>
      </c>
      <c r="F41" s="3"/>
      <c r="G41" s="3"/>
      <c r="H41" s="3">
        <v>0</v>
      </c>
      <c r="I41" s="62"/>
      <c r="J41" s="62"/>
      <c r="K41" s="3"/>
      <c r="L41" s="3"/>
      <c r="M41" s="3">
        <v>0</v>
      </c>
      <c r="N41" s="62"/>
      <c r="O41" s="62"/>
      <c r="P41" s="47" t="s">
        <v>105</v>
      </c>
    </row>
    <row r="42">
      <c r="A42" s="4"/>
      <c r="B42" s="31"/>
      <c r="C42" s="31"/>
      <c r="D42" s="20" t="s">
        <v>981</v>
      </c>
      <c r="E42" s="47" t="s">
        <v>108</v>
      </c>
      <c r="F42" s="3"/>
      <c r="G42" s="3"/>
      <c r="H42" s="3">
        <v>0</v>
      </c>
      <c r="I42" s="62"/>
      <c r="J42" s="62"/>
      <c r="K42" s="3"/>
      <c r="L42" s="3"/>
      <c r="M42" s="3">
        <v>0</v>
      </c>
      <c r="N42" s="62"/>
      <c r="O42" s="62"/>
      <c r="P42" s="47" t="s">
        <v>108</v>
      </c>
    </row>
    <row r="43">
      <c r="A43" s="4"/>
      <c r="B43" s="31"/>
      <c r="C43" s="31"/>
      <c r="D43" s="20" t="s">
        <v>1584</v>
      </c>
      <c r="E43" s="47" t="s">
        <v>110</v>
      </c>
      <c r="F43" s="3"/>
      <c r="G43" s="3"/>
      <c r="H43" s="3">
        <v>0</v>
      </c>
      <c r="I43" s="62"/>
      <c r="J43" s="62"/>
      <c r="K43" s="3"/>
      <c r="L43" s="3"/>
      <c r="M43" s="3">
        <v>0</v>
      </c>
      <c r="N43" s="62"/>
      <c r="O43" s="62"/>
      <c r="P43" s="47" t="s">
        <v>110</v>
      </c>
    </row>
    <row r="44">
      <c r="A44" s="4"/>
      <c r="B44" s="31"/>
      <c r="C44" s="31"/>
      <c r="D44" s="20" t="s">
        <v>1316</v>
      </c>
      <c r="E44" s="47" t="s">
        <v>111</v>
      </c>
      <c r="F44" s="3"/>
      <c r="G44" s="3"/>
      <c r="H44" s="3">
        <v>0</v>
      </c>
      <c r="I44" s="62"/>
      <c r="J44" s="62"/>
      <c r="K44" s="3"/>
      <c r="L44" s="3"/>
      <c r="M44" s="3">
        <v>0</v>
      </c>
      <c r="N44" s="62"/>
      <c r="O44" s="62"/>
      <c r="P44" s="47" t="s">
        <v>111</v>
      </c>
    </row>
    <row r="45">
      <c r="A45" s="4"/>
      <c r="B45" s="31"/>
      <c r="C45" s="20"/>
      <c r="D45" s="20" t="s">
        <v>813</v>
      </c>
      <c r="E45" s="47" t="s">
        <v>114</v>
      </c>
      <c r="F45" s="3"/>
      <c r="G45" s="3"/>
      <c r="H45" s="3">
        <v>0</v>
      </c>
      <c r="I45" s="62"/>
      <c r="J45" s="62"/>
      <c r="K45" s="3"/>
      <c r="L45" s="3"/>
      <c r="M45" s="3">
        <v>0</v>
      </c>
      <c r="N45" s="62"/>
      <c r="O45" s="62"/>
      <c r="P45" s="47" t="s">
        <v>114</v>
      </c>
    </row>
    <row r="46">
      <c r="A46" s="4"/>
      <c r="B46" s="31"/>
      <c r="C46" s="20" t="s">
        <v>1801</v>
      </c>
      <c r="D46" s="20"/>
      <c r="E46" s="47" t="s">
        <v>115</v>
      </c>
      <c r="F46" s="3">
        <v>0</v>
      </c>
      <c r="G46" s="3">
        <v>0</v>
      </c>
      <c r="H46" s="3">
        <v>0</v>
      </c>
      <c r="I46" s="62"/>
      <c r="J46" s="62"/>
      <c r="K46" s="3">
        <v>0</v>
      </c>
      <c r="L46" s="3">
        <v>0</v>
      </c>
      <c r="M46" s="3">
        <v>0</v>
      </c>
      <c r="N46" s="62"/>
      <c r="O46" s="62"/>
      <c r="P46" s="47" t="s">
        <v>115</v>
      </c>
    </row>
    <row r="47">
      <c r="A47" s="4"/>
      <c r="B47" s="31"/>
      <c r="C47" s="20"/>
      <c r="D47" s="20" t="s">
        <v>1424</v>
      </c>
      <c r="E47" s="47" t="s">
        <v>117</v>
      </c>
      <c r="F47" s="3"/>
      <c r="G47" s="3"/>
      <c r="H47" s="3">
        <v>0</v>
      </c>
      <c r="I47" s="62"/>
      <c r="J47" s="62"/>
      <c r="K47" s="3"/>
      <c r="L47" s="3"/>
      <c r="M47" s="3">
        <v>0</v>
      </c>
      <c r="N47" s="62"/>
      <c r="O47" s="62"/>
      <c r="P47" s="47" t="s">
        <v>117</v>
      </c>
    </row>
    <row r="48">
      <c r="A48" s="4"/>
      <c r="B48" s="31"/>
      <c r="C48" s="14" t="s">
        <v>424</v>
      </c>
      <c r="D48" s="20" t="s">
        <v>1127</v>
      </c>
      <c r="E48" s="47" t="s">
        <v>118</v>
      </c>
      <c r="F48" s="3"/>
      <c r="G48" s="3"/>
      <c r="H48" s="3">
        <v>0</v>
      </c>
      <c r="I48" s="62"/>
      <c r="J48" s="62"/>
      <c r="K48" s="3"/>
      <c r="L48" s="3"/>
      <c r="M48" s="3">
        <v>0</v>
      </c>
      <c r="N48" s="62"/>
      <c r="O48" s="62"/>
      <c r="P48" s="47" t="s">
        <v>118</v>
      </c>
    </row>
    <row r="49">
      <c r="A49" s="4"/>
      <c r="B49" s="31"/>
      <c r="C49" s="31"/>
      <c r="D49" s="20" t="s">
        <v>1130</v>
      </c>
      <c r="E49" s="47" t="s">
        <v>119</v>
      </c>
      <c r="F49" s="3"/>
      <c r="G49" s="3"/>
      <c r="H49" s="3">
        <v>0</v>
      </c>
      <c r="I49" s="62"/>
      <c r="J49" s="62"/>
      <c r="K49" s="3"/>
      <c r="L49" s="3"/>
      <c r="M49" s="3">
        <v>0</v>
      </c>
      <c r="N49" s="62"/>
      <c r="O49" s="62"/>
      <c r="P49" s="47" t="s">
        <v>119</v>
      </c>
    </row>
    <row r="50">
      <c r="A50" s="4"/>
      <c r="B50" s="31"/>
      <c r="C50" s="20"/>
      <c r="D50" s="20" t="s">
        <v>752</v>
      </c>
      <c r="E50" s="47" t="s">
        <v>121</v>
      </c>
      <c r="F50" s="3"/>
      <c r="G50" s="3"/>
      <c r="H50" s="3">
        <v>0</v>
      </c>
      <c r="I50" s="62"/>
      <c r="J50" s="62"/>
      <c r="K50" s="3"/>
      <c r="L50" s="3"/>
      <c r="M50" s="3">
        <v>0</v>
      </c>
      <c r="N50" s="62"/>
      <c r="O50" s="62"/>
      <c r="P50" s="47" t="s">
        <v>121</v>
      </c>
    </row>
    <row r="51">
      <c r="A51" s="4"/>
      <c r="B51" s="31"/>
      <c r="C51" s="20" t="s">
        <v>1372</v>
      </c>
      <c r="D51" s="20" t="s">
        <v>1030</v>
      </c>
      <c r="E51" s="47" t="s">
        <v>122</v>
      </c>
      <c r="F51" s="3"/>
      <c r="G51" s="3"/>
      <c r="H51" s="3">
        <v>0</v>
      </c>
      <c r="I51" s="62"/>
      <c r="J51" s="62"/>
      <c r="K51" s="3"/>
      <c r="L51" s="3"/>
      <c r="M51" s="3">
        <v>0</v>
      </c>
      <c r="N51" s="62"/>
      <c r="O51" s="62"/>
      <c r="P51" s="47" t="s">
        <v>122</v>
      </c>
    </row>
    <row r="52">
      <c r="A52" s="4"/>
      <c r="B52" s="31"/>
      <c r="C52" s="20"/>
      <c r="D52" s="20" t="s">
        <v>1260</v>
      </c>
      <c r="E52" s="47" t="s">
        <v>123</v>
      </c>
      <c r="F52" s="3"/>
      <c r="G52" s="3"/>
      <c r="H52" s="3">
        <v>0</v>
      </c>
      <c r="I52" s="3"/>
      <c r="J52" s="3"/>
      <c r="K52" s="3"/>
      <c r="L52" s="3"/>
      <c r="M52" s="3">
        <v>0</v>
      </c>
      <c r="N52" s="3"/>
      <c r="O52" s="3"/>
      <c r="P52" s="47" t="s">
        <v>123</v>
      </c>
    </row>
    <row r="53">
      <c r="A53" s="4"/>
      <c r="B53" s="31"/>
      <c r="C53" s="20" t="s">
        <v>436</v>
      </c>
      <c r="D53" s="20" t="s">
        <v>1897</v>
      </c>
      <c r="E53" s="47" t="s">
        <v>124</v>
      </c>
      <c r="F53" s="3"/>
      <c r="G53" s="3"/>
      <c r="H53" s="3">
        <v>0</v>
      </c>
      <c r="I53" s="62"/>
      <c r="J53" s="62"/>
      <c r="K53" s="3"/>
      <c r="L53" s="3"/>
      <c r="M53" s="3">
        <v>0</v>
      </c>
      <c r="N53" s="62"/>
      <c r="O53" s="62"/>
      <c r="P53" s="47" t="s">
        <v>124</v>
      </c>
    </row>
    <row r="54">
      <c r="A54" s="4"/>
      <c r="B54" s="31"/>
      <c r="C54" s="20"/>
      <c r="D54" s="20" t="s">
        <v>2058</v>
      </c>
      <c r="E54" s="47" t="s">
        <v>125</v>
      </c>
      <c r="F54" s="3"/>
      <c r="G54" s="3"/>
      <c r="H54" s="3">
        <v>0</v>
      </c>
      <c r="I54" s="62"/>
      <c r="J54" s="62"/>
      <c r="K54" s="3"/>
      <c r="L54" s="3"/>
      <c r="M54" s="3">
        <v>0</v>
      </c>
      <c r="N54" s="62"/>
      <c r="O54" s="62"/>
      <c r="P54" s="47" t="s">
        <v>125</v>
      </c>
    </row>
    <row r="55">
      <c r="A55" s="4"/>
      <c r="B55" s="31"/>
      <c r="C55" s="20" t="s">
        <v>1201</v>
      </c>
      <c r="D55" s="20"/>
      <c r="E55" s="47" t="s">
        <v>129</v>
      </c>
      <c r="F55" s="62"/>
      <c r="G55" s="62"/>
      <c r="H55" s="3"/>
      <c r="I55" s="62"/>
      <c r="J55" s="62"/>
      <c r="K55" s="62"/>
      <c r="L55" s="62"/>
      <c r="M55" s="3"/>
      <c r="N55" s="62"/>
      <c r="O55" s="62"/>
      <c r="P55" s="47" t="s">
        <v>129</v>
      </c>
    </row>
    <row r="56">
      <c r="A56" s="4"/>
      <c r="B56" s="31"/>
      <c r="C56" s="20" t="s">
        <v>1068</v>
      </c>
      <c r="D56" s="20"/>
      <c r="E56" s="47" t="s">
        <v>131</v>
      </c>
      <c r="F56" s="62"/>
      <c r="G56" s="62"/>
      <c r="H56" s="3"/>
      <c r="I56" s="62"/>
      <c r="J56" s="62"/>
      <c r="K56" s="62"/>
      <c r="L56" s="62"/>
      <c r="M56" s="3"/>
      <c r="N56" s="62"/>
      <c r="O56" s="62"/>
      <c r="P56" s="47" t="s">
        <v>131</v>
      </c>
    </row>
    <row r="57">
      <c r="A57" s="4"/>
      <c r="B57" s="31"/>
      <c r="C57" s="20" t="s">
        <v>824</v>
      </c>
      <c r="D57" s="20"/>
      <c r="E57" s="47" t="s">
        <v>132</v>
      </c>
      <c r="F57" s="62"/>
      <c r="G57" s="62"/>
      <c r="H57" s="3"/>
      <c r="I57" s="62"/>
      <c r="J57" s="62"/>
      <c r="K57" s="62"/>
      <c r="L57" s="62"/>
      <c r="M57" s="3"/>
      <c r="N57" s="62"/>
      <c r="O57" s="62"/>
      <c r="P57" s="47" t="s">
        <v>132</v>
      </c>
    </row>
    <row r="58">
      <c r="A58" s="4"/>
      <c r="B58" s="31"/>
      <c r="C58" s="20" t="s">
        <v>413</v>
      </c>
      <c r="D58" s="20" t="s">
        <v>2060</v>
      </c>
      <c r="E58" s="47" t="s">
        <v>133</v>
      </c>
      <c r="F58" s="62"/>
      <c r="G58" s="62"/>
      <c r="H58" s="3"/>
      <c r="I58" s="62"/>
      <c r="J58" s="62"/>
      <c r="K58" s="62"/>
      <c r="L58" s="62"/>
      <c r="M58" s="3"/>
      <c r="N58" s="62"/>
      <c r="O58" s="62"/>
      <c r="P58" s="47" t="s">
        <v>133</v>
      </c>
    </row>
    <row r="59">
      <c r="A59" s="4"/>
      <c r="B59" s="31"/>
      <c r="C59" s="20"/>
      <c r="D59" s="20" t="s">
        <v>1557</v>
      </c>
      <c r="E59" s="47" t="s">
        <v>134</v>
      </c>
      <c r="F59" s="62"/>
      <c r="G59" s="62"/>
      <c r="H59" s="3"/>
      <c r="I59" s="62"/>
      <c r="J59" s="62"/>
      <c r="K59" s="62"/>
      <c r="L59" s="62"/>
      <c r="M59" s="3"/>
      <c r="N59" s="62"/>
      <c r="O59" s="62"/>
      <c r="P59" s="47" t="s">
        <v>134</v>
      </c>
    </row>
    <row r="60">
      <c r="A60" s="4"/>
      <c r="B60" s="31"/>
      <c r="C60" s="20" t="s">
        <v>1800</v>
      </c>
      <c r="D60" s="20"/>
      <c r="E60" s="47" t="s">
        <v>135</v>
      </c>
      <c r="F60" s="62"/>
      <c r="G60" s="62"/>
      <c r="H60" s="3">
        <v>0</v>
      </c>
      <c r="I60" s="62"/>
      <c r="J60" s="62"/>
      <c r="K60" s="62"/>
      <c r="L60" s="62"/>
      <c r="M60" s="3">
        <v>0</v>
      </c>
      <c r="N60" s="62"/>
      <c r="O60" s="62"/>
      <c r="P60" s="47" t="s">
        <v>135</v>
      </c>
    </row>
    <row r="61">
      <c r="A61" s="4"/>
      <c r="B61" s="14"/>
      <c r="C61" s="14" t="s">
        <v>1200</v>
      </c>
      <c r="D61" s="14"/>
      <c r="E61" s="24" t="s">
        <v>136</v>
      </c>
      <c r="F61" s="2"/>
      <c r="G61" s="2"/>
      <c r="H61" s="30">
        <v>0</v>
      </c>
      <c r="I61" s="2"/>
      <c r="J61" s="2"/>
      <c r="K61" s="2"/>
      <c r="L61" s="2"/>
      <c r="M61" s="30">
        <v>0</v>
      </c>
      <c r="N61" s="2"/>
      <c r="O61" s="2"/>
      <c r="P61" s="24" t="s">
        <v>136</v>
      </c>
    </row>
  </sheetData>
  <mergeCells count="40">
    <mergeCell ref="A1:C1"/>
    <mergeCell ref="A2:C2"/>
    <mergeCell ref="D4:E4"/>
    <mergeCell ref="B10:M10"/>
    <mergeCell ref="F12:J12"/>
    <mergeCell ref="K12:O12"/>
    <mergeCell ref="F13:F14"/>
    <mergeCell ref="G13:G14"/>
    <mergeCell ref="H13:H14"/>
    <mergeCell ref="I13:J13"/>
    <mergeCell ref="K13:K14"/>
    <mergeCell ref="L13:L14"/>
    <mergeCell ref="M13:M14"/>
    <mergeCell ref="N13:O13"/>
    <mergeCell ref="B16:B38"/>
    <mergeCell ref="C16:D16"/>
    <mergeCell ref="C17:C22"/>
    <mergeCell ref="C23:D23"/>
    <mergeCell ref="C25:C27"/>
    <mergeCell ref="C28:C29"/>
    <mergeCell ref="C30:C31"/>
    <mergeCell ref="C32:D32"/>
    <mergeCell ref="C33:D33"/>
    <mergeCell ref="C34:D34"/>
    <mergeCell ref="C35:C36"/>
    <mergeCell ref="C37:D37"/>
    <mergeCell ref="C38:D38"/>
    <mergeCell ref="B39:B61"/>
    <mergeCell ref="C39:D39"/>
    <mergeCell ref="C40:C45"/>
    <mergeCell ref="C46:D46"/>
    <mergeCell ref="C48:C50"/>
    <mergeCell ref="C51:C52"/>
    <mergeCell ref="C53:C54"/>
    <mergeCell ref="C55:D55"/>
    <mergeCell ref="C56:D56"/>
    <mergeCell ref="C57:D57"/>
    <mergeCell ref="C58:C59"/>
    <mergeCell ref="C60:D60"/>
    <mergeCell ref="C61:D61"/>
  </mergeCells>
  <dataValidations count="1">
    <dataValidation sqref="C8" allowBlank="1" showInputMessage="1" showErrorMessage="1" type="list">
      <formula1>'@lists'!$A$37:$B$37</formula1>
    </dataValidation>
  </dataValidations>
  <pageSetup orientation="portrait"/>
</worksheet>
</file>

<file path=xl/worksheets/sheet73.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74.xml><?xml version="1.0" encoding="utf-8"?>
<worksheet xmlns="http://schemas.openxmlformats.org/spreadsheetml/2006/main" xmlns:r="http://schemas.openxmlformats.org/officeDocument/2006/relationships">
  <sheetPr>
    <outlinePr summaryBelow="0" summaryRight="0"/>
  </sheetPr>
  <dimension ref="A1:U33"/>
  <sheetViews>
    <sheetView workbookViewId="0"/>
  </sheetViews>
  <sheetFormatPr baseColWidth="10" defaultRowHeight="15"/>
  <cols>
    <col min="1" max="1" width="2.84252" customWidth="1"/>
    <col min="2" max="2" width="14.0461" customWidth="1"/>
    <col min="3" max="3" width="26.0488" customWidth="1"/>
    <col min="4" max="4" width="8.24184" customWidth="1"/>
    <col min="5" max="5" width="18.5006" customWidth="1"/>
    <col min="6" max="6" width="18.5006" customWidth="1"/>
    <col min="7" max="7" width="18.5006" customWidth="1"/>
    <col min="8" max="8" width="18.5006" customWidth="1"/>
    <col min="9" max="9" width="18.5006" customWidth="1"/>
    <col min="10" max="10" width="18.5006" customWidth="1"/>
    <col min="11" max="11" width="18.5006" customWidth="1"/>
    <col min="12" max="12" width="18.5006" customWidth="1"/>
    <col min="13" max="13" width="18.5006" customWidth="1"/>
    <col min="14" max="14" width="18.5006" customWidth="1"/>
    <col min="15" max="15" width="18.5006" customWidth="1"/>
    <col min="16" max="16" width="18.5006" customWidth="1"/>
    <col min="17" max="17" width="18.5006" customWidth="1"/>
    <col min="18" max="18" width="18.5006" customWidth="1"/>
    <col min="19" max="19" width="18.5006" customWidth="1"/>
    <col min="20" max="20" width="18.5006" customWidth="1"/>
    <col min="21" max="21" width="8.24184" customWidth="1"/>
  </cols>
  <sheetData>
    <row r="1">
      <c r="A1" s="11" t="s">
        <v>866</v>
      </c>
      <c r="B1" s="4"/>
      <c r="C1" s="4"/>
      <c r="D1" s="4"/>
      <c r="E1" s="4"/>
      <c r="F1" s="4"/>
      <c r="G1" s="4"/>
      <c r="H1" s="4"/>
      <c r="I1" s="4"/>
      <c r="J1" s="4"/>
      <c r="K1" s="4"/>
      <c r="L1" s="4"/>
      <c r="M1" s="4"/>
      <c r="N1" s="4"/>
      <c r="O1" s="4"/>
      <c r="P1" s="4"/>
      <c r="Q1" s="4"/>
      <c r="R1" s="4"/>
      <c r="S1" s="4"/>
      <c r="T1" s="4"/>
      <c r="U1" s="4"/>
    </row>
    <row r="2">
      <c r="A2" s="11" t="s">
        <v>1047</v>
      </c>
      <c r="B2" s="4"/>
      <c r="C2" s="4"/>
      <c r="D2" s="4"/>
      <c r="E2" s="4"/>
      <c r="F2" s="4"/>
      <c r="G2" s="4"/>
      <c r="H2" s="4"/>
      <c r="I2" s="4"/>
      <c r="J2" s="4"/>
      <c r="K2" s="4"/>
      <c r="L2" s="4"/>
      <c r="M2" s="4"/>
      <c r="N2" s="4"/>
      <c r="O2" s="4"/>
      <c r="P2" s="4"/>
      <c r="Q2" s="4"/>
      <c r="R2" s="4"/>
      <c r="S2" s="4"/>
      <c r="T2" s="4"/>
      <c r="U2" s="4"/>
    </row>
    <row r="3" ht="14" customHeight="1">
      <c r="A3" s="4"/>
      <c r="B3" s="4"/>
      <c r="C3" s="4"/>
      <c r="D3" s="4"/>
      <c r="E3" s="4"/>
      <c r="F3" s="4"/>
      <c r="G3" s="4"/>
      <c r="H3" s="4"/>
      <c r="I3" s="4"/>
      <c r="J3" s="4"/>
      <c r="K3" s="4"/>
      <c r="L3" s="4"/>
      <c r="M3" s="4"/>
      <c r="N3" s="4"/>
      <c r="O3" s="4"/>
      <c r="P3" s="4"/>
      <c r="Q3" s="4"/>
      <c r="R3" s="4"/>
      <c r="S3" s="4"/>
      <c r="T3" s="4"/>
      <c r="U3" s="4"/>
    </row>
    <row r="4">
      <c r="A4" s="15"/>
      <c r="B4" s="21" t="s">
        <v>846</v>
      </c>
      <c r="C4" s="33" t="s">
        <v>145</v>
      </c>
      <c r="D4" s="8" t="str">
        <f>IF(C4&lt;&gt;"",VLOOKUP(C4,'@Entities36'!A2:B71,2,0),"")</f>
        <v>בנק ירושלים בע"מ</v>
      </c>
      <c r="E4" s="44"/>
      <c r="F4" s="4"/>
      <c r="G4" s="4"/>
      <c r="H4" s="4"/>
      <c r="I4" s="4"/>
      <c r="J4" s="4"/>
      <c r="K4" s="4"/>
      <c r="L4" s="4"/>
      <c r="M4" s="4"/>
      <c r="N4" s="4"/>
      <c r="O4" s="4"/>
      <c r="P4" s="4"/>
      <c r="Q4" s="4"/>
      <c r="R4" s="4"/>
      <c r="S4" s="4"/>
      <c r="T4" s="4"/>
      <c r="U4" s="4"/>
    </row>
    <row r="5">
      <c r="A5" s="12"/>
      <c r="B5" s="12" t="s">
        <v>2122</v>
      </c>
      <c r="C5" s="35">
        <v>43465</v>
      </c>
      <c r="D5" s="4"/>
      <c r="E5" s="4"/>
      <c r="F5" s="4"/>
      <c r="G5" s="4"/>
      <c r="H5" s="4"/>
      <c r="I5" s="4"/>
      <c r="J5" s="4"/>
      <c r="K5" s="4"/>
      <c r="L5" s="4"/>
      <c r="M5" s="4"/>
      <c r="N5" s="4"/>
      <c r="O5" s="4"/>
      <c r="P5" s="4"/>
      <c r="Q5" s="4"/>
      <c r="R5" s="4"/>
      <c r="S5" s="4"/>
      <c r="T5" s="4"/>
      <c r="U5" s="4"/>
    </row>
    <row r="6">
      <c r="A6" s="12"/>
      <c r="B6" s="26" t="str">
        <f>"סוג מטבע"&amp;IF(C6="ILS","אלפי ש""""ח","")</f>
        <v>סוג מטבעאלפי ש"ח</v>
      </c>
      <c r="C6" s="36" t="s">
        <v>556</v>
      </c>
      <c r="D6" s="4"/>
      <c r="E6" s="4"/>
      <c r="F6" s="4"/>
      <c r="G6" s="4"/>
      <c r="H6" s="4"/>
      <c r="I6" s="4"/>
      <c r="J6" s="4"/>
      <c r="K6" s="4"/>
      <c r="L6" s="4"/>
      <c r="M6" s="4"/>
      <c r="N6" s="4"/>
      <c r="O6" s="4"/>
      <c r="P6" s="4"/>
      <c r="Q6" s="4"/>
      <c r="R6" s="4"/>
      <c r="S6" s="4"/>
      <c r="T6" s="4"/>
      <c r="U6" s="4"/>
    </row>
    <row r="7">
      <c r="A7" s="16"/>
      <c r="B7" s="16"/>
      <c r="C7" s="10"/>
      <c r="D7" s="4"/>
      <c r="E7" s="4"/>
      <c r="F7" s="4"/>
      <c r="G7" s="4"/>
      <c r="H7" s="4"/>
      <c r="I7" s="4"/>
      <c r="J7" s="4"/>
      <c r="K7" s="4"/>
      <c r="L7" s="4"/>
      <c r="M7" s="4"/>
      <c r="N7" s="4"/>
      <c r="O7" s="4"/>
      <c r="P7" s="4"/>
      <c r="Q7" s="4"/>
      <c r="R7" s="4"/>
      <c r="S7" s="4"/>
      <c r="T7" s="4"/>
      <c r="U7" s="4"/>
    </row>
    <row r="8">
      <c r="A8" s="17"/>
      <c r="B8" s="17" t="s">
        <v>1509</v>
      </c>
      <c r="C8" s="29" t="s">
        <v>229</v>
      </c>
      <c r="D8" s="4"/>
      <c r="E8" s="4"/>
      <c r="F8" s="4"/>
      <c r="G8" s="4"/>
      <c r="H8" s="4"/>
      <c r="I8" s="4"/>
      <c r="J8" s="4"/>
      <c r="K8" s="4"/>
      <c r="L8" s="4"/>
      <c r="M8" s="4"/>
      <c r="N8" s="4"/>
      <c r="O8" s="4"/>
      <c r="P8" s="4"/>
      <c r="Q8" s="4"/>
      <c r="R8" s="4"/>
      <c r="S8" s="4"/>
      <c r="T8" s="4"/>
      <c r="U8" s="4"/>
    </row>
    <row r="9" ht="14" customHeight="1">
      <c r="A9" s="4"/>
      <c r="B9" s="4"/>
      <c r="C9" s="4"/>
      <c r="D9" s="4"/>
      <c r="E9" s="4"/>
      <c r="F9" s="4"/>
      <c r="G9" s="4"/>
      <c r="H9" s="4"/>
      <c r="I9" s="4"/>
      <c r="J9" s="4"/>
      <c r="K9" s="4"/>
      <c r="L9" s="4"/>
      <c r="M9" s="4"/>
      <c r="N9" s="4"/>
      <c r="O9" s="4"/>
      <c r="P9" s="4"/>
      <c r="Q9" s="4"/>
      <c r="R9" s="4"/>
      <c r="S9" s="4"/>
      <c r="T9" s="4"/>
      <c r="U9" s="4"/>
    </row>
    <row r="10" ht="18" customHeight="1">
      <c r="A10" s="4"/>
      <c r="B10" s="45" t="s">
        <v>230</v>
      </c>
      <c r="C10" s="4"/>
      <c r="D10" s="4"/>
      <c r="E10" s="4"/>
      <c r="F10" s="4"/>
      <c r="G10" s="4"/>
      <c r="H10" s="18"/>
      <c r="I10" s="4"/>
      <c r="J10" s="4"/>
      <c r="K10" s="4"/>
      <c r="L10" s="4"/>
      <c r="M10" s="4"/>
      <c r="N10" s="4"/>
      <c r="O10" s="4"/>
      <c r="P10" s="4"/>
      <c r="Q10" s="4"/>
      <c r="R10" s="4"/>
      <c r="S10" s="4"/>
      <c r="T10" s="4"/>
      <c r="U10" s="4"/>
    </row>
    <row r="11">
      <c r="A11" s="4"/>
      <c r="B11" s="1" t="s">
        <v>229</v>
      </c>
      <c r="C11" s="4"/>
      <c r="D11" s="4"/>
      <c r="E11" s="4"/>
      <c r="F11" s="4"/>
      <c r="G11" s="4"/>
      <c r="H11" s="4"/>
      <c r="I11" s="4"/>
      <c r="J11" s="4"/>
      <c r="K11" s="4"/>
      <c r="L11" s="4"/>
      <c r="M11" s="4"/>
      <c r="N11" s="4"/>
      <c r="O11" s="4"/>
      <c r="P11" s="4"/>
      <c r="Q11" s="4"/>
      <c r="R11" s="4"/>
      <c r="S11" s="4"/>
      <c r="T11" s="4"/>
      <c r="U11" s="4"/>
    </row>
    <row r="12">
      <c r="A12" s="4"/>
      <c r="B12" s="4"/>
      <c r="C12" s="4"/>
      <c r="D12" s="4"/>
      <c r="E12" s="46" t="s">
        <v>2145</v>
      </c>
      <c r="F12" s="48"/>
      <c r="G12" s="48"/>
      <c r="H12" s="48"/>
      <c r="I12" s="48"/>
      <c r="J12" s="48"/>
      <c r="K12" s="48"/>
      <c r="L12" s="46"/>
      <c r="M12" s="46" t="s">
        <v>2116</v>
      </c>
      <c r="N12" s="48"/>
      <c r="O12" s="48"/>
      <c r="P12" s="48"/>
      <c r="Q12" s="48"/>
      <c r="R12" s="48"/>
      <c r="S12" s="48"/>
      <c r="T12" s="46"/>
      <c r="U12" s="4"/>
    </row>
    <row r="13">
      <c r="A13" s="4"/>
      <c r="B13" s="4"/>
      <c r="C13" s="4"/>
      <c r="D13" s="4"/>
      <c r="E13" s="46" t="s">
        <v>1353</v>
      </c>
      <c r="F13" s="48"/>
      <c r="G13" s="48"/>
      <c r="H13" s="46"/>
      <c r="I13" s="46" t="s">
        <v>846</v>
      </c>
      <c r="J13" s="48"/>
      <c r="K13" s="48"/>
      <c r="L13" s="46"/>
      <c r="M13" s="46" t="s">
        <v>1353</v>
      </c>
      <c r="N13" s="48"/>
      <c r="O13" s="48"/>
      <c r="P13" s="46"/>
      <c r="Q13" s="46" t="s">
        <v>846</v>
      </c>
      <c r="R13" s="48"/>
      <c r="S13" s="48"/>
      <c r="T13" s="46"/>
      <c r="U13" s="4"/>
    </row>
    <row r="14">
      <c r="A14" s="4"/>
      <c r="B14" s="4"/>
      <c r="C14" s="4"/>
      <c r="D14" s="4"/>
      <c r="E14" s="46" t="s">
        <v>837</v>
      </c>
      <c r="F14" s="46" t="s">
        <v>1951</v>
      </c>
      <c r="G14" s="46" t="s">
        <v>1868</v>
      </c>
      <c r="H14" s="46" t="s">
        <v>1631</v>
      </c>
      <c r="I14" s="46" t="s">
        <v>837</v>
      </c>
      <c r="J14" s="46" t="s">
        <v>1951</v>
      </c>
      <c r="K14" s="46" t="s">
        <v>1868</v>
      </c>
      <c r="L14" s="46" t="s">
        <v>1631</v>
      </c>
      <c r="M14" s="46" t="s">
        <v>837</v>
      </c>
      <c r="N14" s="46" t="s">
        <v>1951</v>
      </c>
      <c r="O14" s="46" t="s">
        <v>1868</v>
      </c>
      <c r="P14" s="46" t="s">
        <v>1631</v>
      </c>
      <c r="Q14" s="46" t="s">
        <v>837</v>
      </c>
      <c r="R14" s="46" t="s">
        <v>1951</v>
      </c>
      <c r="S14" s="46" t="s">
        <v>1868</v>
      </c>
      <c r="T14" s="46" t="s">
        <v>1631</v>
      </c>
      <c r="U14" s="4"/>
    </row>
    <row r="15" ht="14" customHeight="1">
      <c r="A15" s="4"/>
      <c r="B15" s="4"/>
      <c r="C15" s="4"/>
      <c r="D15" s="4"/>
      <c r="E15" s="47" t="s">
        <v>55</v>
      </c>
      <c r="F15" s="47" t="s">
        <v>91</v>
      </c>
      <c r="G15" s="47" t="s">
        <v>113</v>
      </c>
      <c r="H15" s="47" t="s">
        <v>127</v>
      </c>
      <c r="I15" s="47" t="s">
        <v>352</v>
      </c>
      <c r="J15" s="47" t="s">
        <v>353</v>
      </c>
      <c r="K15" s="47" t="s">
        <v>381</v>
      </c>
      <c r="L15" s="47" t="s">
        <v>62</v>
      </c>
      <c r="M15" s="47" t="s">
        <v>55</v>
      </c>
      <c r="N15" s="47" t="s">
        <v>91</v>
      </c>
      <c r="O15" s="47" t="s">
        <v>113</v>
      </c>
      <c r="P15" s="47" t="s">
        <v>127</v>
      </c>
      <c r="Q15" s="47" t="s">
        <v>352</v>
      </c>
      <c r="R15" s="47" t="s">
        <v>353</v>
      </c>
      <c r="S15" s="47" t="s">
        <v>381</v>
      </c>
      <c r="T15" s="47" t="s">
        <v>62</v>
      </c>
      <c r="U15" s="4"/>
    </row>
    <row r="16">
      <c r="A16" s="4"/>
      <c r="B16" s="14" t="s">
        <v>1869</v>
      </c>
      <c r="C16" s="20" t="s">
        <v>1262</v>
      </c>
      <c r="D16" s="47" t="s">
        <v>55</v>
      </c>
      <c r="E16" s="3">
        <v>68700</v>
      </c>
      <c r="F16" s="3">
        <v>60400</v>
      </c>
      <c r="G16" s="3">
        <v>308100</v>
      </c>
      <c r="H16" s="3">
        <v>437200</v>
      </c>
      <c r="I16" s="3"/>
      <c r="J16" s="3"/>
      <c r="K16" s="3"/>
      <c r="L16" s="3">
        <v>0</v>
      </c>
      <c r="M16" s="3">
        <v>67900</v>
      </c>
      <c r="N16" s="3">
        <v>58000</v>
      </c>
      <c r="O16" s="3">
        <v>262800</v>
      </c>
      <c r="P16" s="3">
        <v>388700</v>
      </c>
      <c r="Q16" s="3"/>
      <c r="R16" s="3"/>
      <c r="S16" s="3"/>
      <c r="T16" s="3">
        <v>0</v>
      </c>
      <c r="U16" s="47" t="s">
        <v>55</v>
      </c>
    </row>
    <row r="17">
      <c r="A17" s="4"/>
      <c r="B17" s="31"/>
      <c r="C17" s="20" t="s">
        <v>2123</v>
      </c>
      <c r="D17" s="47" t="s">
        <v>91</v>
      </c>
      <c r="E17" s="3">
        <v>5000</v>
      </c>
      <c r="F17" s="3">
        <v>3700</v>
      </c>
      <c r="G17" s="3">
        <v>67000</v>
      </c>
      <c r="H17" s="3">
        <v>75700</v>
      </c>
      <c r="I17" s="3"/>
      <c r="J17" s="3"/>
      <c r="K17" s="3"/>
      <c r="L17" s="3">
        <v>0</v>
      </c>
      <c r="M17" s="3">
        <v>800</v>
      </c>
      <c r="N17" s="3">
        <v>2800</v>
      </c>
      <c r="O17" s="3">
        <v>45300</v>
      </c>
      <c r="P17" s="3">
        <v>48900</v>
      </c>
      <c r="Q17" s="3"/>
      <c r="R17" s="3"/>
      <c r="S17" s="3"/>
      <c r="T17" s="3">
        <v>0</v>
      </c>
      <c r="U17" s="47" t="s">
        <v>91</v>
      </c>
    </row>
    <row r="18">
      <c r="A18" s="4"/>
      <c r="B18" s="31"/>
      <c r="C18" s="20" t="s">
        <v>2029</v>
      </c>
      <c r="D18" s="47" t="s">
        <v>113</v>
      </c>
      <c r="E18" s="3">
        <v>0</v>
      </c>
      <c r="F18" s="3">
        <v>0</v>
      </c>
      <c r="G18" s="3">
        <v>0</v>
      </c>
      <c r="H18" s="3">
        <v>0</v>
      </c>
      <c r="I18" s="3"/>
      <c r="J18" s="3"/>
      <c r="K18" s="3"/>
      <c r="L18" s="3">
        <v>0</v>
      </c>
      <c r="M18" s="3">
        <v>0</v>
      </c>
      <c r="N18" s="3">
        <v>0</v>
      </c>
      <c r="O18" s="3">
        <v>0</v>
      </c>
      <c r="P18" s="3">
        <v>0</v>
      </c>
      <c r="Q18" s="3"/>
      <c r="R18" s="3"/>
      <c r="S18" s="3"/>
      <c r="T18" s="3">
        <v>0</v>
      </c>
      <c r="U18" s="47" t="s">
        <v>113</v>
      </c>
    </row>
    <row r="19">
      <c r="A19" s="4"/>
      <c r="B19" s="31"/>
      <c r="C19" s="20" t="s">
        <v>920</v>
      </c>
      <c r="D19" s="47" t="s">
        <v>127</v>
      </c>
      <c r="E19" s="3">
        <v>0</v>
      </c>
      <c r="F19" s="3">
        <v>0</v>
      </c>
      <c r="G19" s="3">
        <v>0</v>
      </c>
      <c r="H19" s="3">
        <v>0</v>
      </c>
      <c r="I19" s="3"/>
      <c r="J19" s="3"/>
      <c r="K19" s="3"/>
      <c r="L19" s="3">
        <v>0</v>
      </c>
      <c r="M19" s="3">
        <v>0</v>
      </c>
      <c r="N19" s="3">
        <v>-400</v>
      </c>
      <c r="O19" s="3">
        <v>0</v>
      </c>
      <c r="P19" s="3">
        <v>-400</v>
      </c>
      <c r="Q19" s="3"/>
      <c r="R19" s="3"/>
      <c r="S19" s="3"/>
      <c r="T19" s="3">
        <v>0</v>
      </c>
      <c r="U19" s="47" t="s">
        <v>127</v>
      </c>
    </row>
    <row r="20">
      <c r="A20" s="4"/>
      <c r="B20" s="31"/>
      <c r="C20" s="20" t="s">
        <v>1130</v>
      </c>
      <c r="D20" s="47" t="s">
        <v>141</v>
      </c>
      <c r="E20" s="3">
        <v>0</v>
      </c>
      <c r="F20" s="3">
        <v>0</v>
      </c>
      <c r="G20" s="3">
        <v>0</v>
      </c>
      <c r="H20" s="3">
        <v>0</v>
      </c>
      <c r="I20" s="3"/>
      <c r="J20" s="3"/>
      <c r="K20" s="3"/>
      <c r="L20" s="3">
        <v>0</v>
      </c>
      <c r="M20" s="3">
        <v>0</v>
      </c>
      <c r="N20" s="3">
        <v>0</v>
      </c>
      <c r="O20" s="3">
        <v>0</v>
      </c>
      <c r="P20" s="3">
        <v>0</v>
      </c>
      <c r="Q20" s="3"/>
      <c r="R20" s="3"/>
      <c r="S20" s="3"/>
      <c r="T20" s="3">
        <v>0</v>
      </c>
      <c r="U20" s="47" t="s">
        <v>141</v>
      </c>
    </row>
    <row r="21">
      <c r="A21" s="4"/>
      <c r="B21" s="31"/>
      <c r="C21" s="20" t="s">
        <v>749</v>
      </c>
      <c r="D21" s="47" t="s">
        <v>147</v>
      </c>
      <c r="E21" s="3">
        <v>0</v>
      </c>
      <c r="F21" s="3">
        <v>0</v>
      </c>
      <c r="G21" s="3">
        <v>0</v>
      </c>
      <c r="H21" s="3">
        <v>0</v>
      </c>
      <c r="I21" s="3"/>
      <c r="J21" s="3"/>
      <c r="K21" s="3"/>
      <c r="L21" s="3">
        <v>0</v>
      </c>
      <c r="M21" s="3">
        <v>0</v>
      </c>
      <c r="N21" s="3">
        <v>0</v>
      </c>
      <c r="O21" s="3">
        <v>0</v>
      </c>
      <c r="P21" s="3">
        <v>0</v>
      </c>
      <c r="Q21" s="3"/>
      <c r="R21" s="3"/>
      <c r="S21" s="3"/>
      <c r="T21" s="3">
        <v>0</v>
      </c>
      <c r="U21" s="47" t="s">
        <v>147</v>
      </c>
    </row>
    <row r="22">
      <c r="A22" s="4"/>
      <c r="B22" s="31"/>
      <c r="C22" s="20" t="s">
        <v>1268</v>
      </c>
      <c r="D22" s="47" t="s">
        <v>352</v>
      </c>
      <c r="E22" s="3">
        <v>73700</v>
      </c>
      <c r="F22" s="3">
        <v>64100</v>
      </c>
      <c r="G22" s="3">
        <v>375100</v>
      </c>
      <c r="H22" s="3">
        <v>512900</v>
      </c>
      <c r="I22" s="3">
        <v>0</v>
      </c>
      <c r="J22" s="3">
        <v>0</v>
      </c>
      <c r="K22" s="3">
        <v>0</v>
      </c>
      <c r="L22" s="3">
        <v>0</v>
      </c>
      <c r="M22" s="3">
        <v>68700</v>
      </c>
      <c r="N22" s="3">
        <v>60400</v>
      </c>
      <c r="O22" s="3">
        <v>308100</v>
      </c>
      <c r="P22" s="3">
        <v>437200</v>
      </c>
      <c r="Q22" s="3">
        <v>0</v>
      </c>
      <c r="R22" s="3">
        <v>0</v>
      </c>
      <c r="S22" s="3">
        <v>0</v>
      </c>
      <c r="T22" s="3">
        <v>0</v>
      </c>
      <c r="U22" s="47" t="s">
        <v>352</v>
      </c>
    </row>
    <row r="23">
      <c r="A23" s="4"/>
      <c r="B23" s="20"/>
      <c r="C23" s="20" t="s">
        <v>423</v>
      </c>
      <c r="D23" s="47" t="s">
        <v>353</v>
      </c>
      <c r="E23" s="62"/>
      <c r="F23" s="62"/>
      <c r="G23" s="62"/>
      <c r="H23" s="3">
        <v>15300</v>
      </c>
      <c r="I23" s="62"/>
      <c r="J23" s="62"/>
      <c r="K23" s="62"/>
      <c r="L23" s="3"/>
      <c r="M23" s="62"/>
      <c r="N23" s="62"/>
      <c r="O23" s="62"/>
      <c r="P23" s="3">
        <v>14000</v>
      </c>
      <c r="Q23" s="62"/>
      <c r="R23" s="62"/>
      <c r="S23" s="62"/>
      <c r="T23" s="3"/>
      <c r="U23" s="47" t="s">
        <v>353</v>
      </c>
    </row>
    <row r="24">
      <c r="A24" s="4"/>
      <c r="B24" s="14" t="s">
        <v>1905</v>
      </c>
      <c r="C24" s="20" t="s">
        <v>1262</v>
      </c>
      <c r="D24" s="47" t="s">
        <v>381</v>
      </c>
      <c r="E24" s="3">
        <v>45700</v>
      </c>
      <c r="F24" s="3">
        <v>51200</v>
      </c>
      <c r="G24" s="3">
        <v>189700</v>
      </c>
      <c r="H24" s="3">
        <v>286600</v>
      </c>
      <c r="I24" s="3"/>
      <c r="J24" s="3"/>
      <c r="K24" s="3"/>
      <c r="L24" s="3">
        <v>0</v>
      </c>
      <c r="M24" s="3">
        <v>42000</v>
      </c>
      <c r="N24" s="3">
        <v>47100</v>
      </c>
      <c r="O24" s="3">
        <v>141800</v>
      </c>
      <c r="P24" s="3">
        <v>230900</v>
      </c>
      <c r="Q24" s="3"/>
      <c r="R24" s="3"/>
      <c r="S24" s="3"/>
      <c r="T24" s="3">
        <v>0</v>
      </c>
      <c r="U24" s="47" t="s">
        <v>381</v>
      </c>
    </row>
    <row r="25">
      <c r="A25" s="4"/>
      <c r="B25" s="31"/>
      <c r="C25" s="20" t="s">
        <v>1906</v>
      </c>
      <c r="D25" s="47" t="s">
        <v>62</v>
      </c>
      <c r="E25" s="3">
        <v>3700</v>
      </c>
      <c r="F25" s="3">
        <v>4000</v>
      </c>
      <c r="G25" s="3">
        <v>53700</v>
      </c>
      <c r="H25" s="3">
        <v>61400</v>
      </c>
      <c r="I25" s="3"/>
      <c r="J25" s="3"/>
      <c r="K25" s="3"/>
      <c r="L25" s="3">
        <v>0</v>
      </c>
      <c r="M25" s="3">
        <v>3700</v>
      </c>
      <c r="N25" s="3">
        <v>4200</v>
      </c>
      <c r="O25" s="3">
        <v>47900</v>
      </c>
      <c r="P25" s="3">
        <v>55800</v>
      </c>
      <c r="Q25" s="3"/>
      <c r="R25" s="3"/>
      <c r="S25" s="3"/>
      <c r="T25" s="3">
        <v>0</v>
      </c>
      <c r="U25" s="47" t="s">
        <v>62</v>
      </c>
    </row>
    <row r="26">
      <c r="A26" s="4"/>
      <c r="B26" s="31"/>
      <c r="C26" s="20" t="s">
        <v>1059</v>
      </c>
      <c r="D26" s="47" t="s">
        <v>68</v>
      </c>
      <c r="E26" s="3">
        <v>0</v>
      </c>
      <c r="F26" s="3">
        <v>0</v>
      </c>
      <c r="G26" s="3">
        <v>0</v>
      </c>
      <c r="H26" s="3">
        <v>0</v>
      </c>
      <c r="I26" s="3"/>
      <c r="J26" s="3"/>
      <c r="K26" s="3"/>
      <c r="L26" s="3">
        <v>0</v>
      </c>
      <c r="M26" s="3">
        <v>0</v>
      </c>
      <c r="N26" s="3">
        <v>0</v>
      </c>
      <c r="O26" s="3">
        <v>0</v>
      </c>
      <c r="P26" s="3">
        <v>0</v>
      </c>
      <c r="Q26" s="3"/>
      <c r="R26" s="3"/>
      <c r="S26" s="3"/>
      <c r="T26" s="3">
        <v>0</v>
      </c>
      <c r="U26" s="47" t="s">
        <v>68</v>
      </c>
    </row>
    <row r="27">
      <c r="A27" s="4"/>
      <c r="B27" s="31"/>
      <c r="C27" s="20" t="s">
        <v>920</v>
      </c>
      <c r="D27" s="47" t="s">
        <v>72</v>
      </c>
      <c r="E27" s="3">
        <v>0</v>
      </c>
      <c r="F27" s="3">
        <v>0</v>
      </c>
      <c r="G27" s="3">
        <v>0</v>
      </c>
      <c r="H27" s="3">
        <v>0</v>
      </c>
      <c r="I27" s="3"/>
      <c r="J27" s="3"/>
      <c r="K27" s="3"/>
      <c r="L27" s="3">
        <v>0</v>
      </c>
      <c r="M27" s="3">
        <v>0</v>
      </c>
      <c r="N27" s="3">
        <v>-100</v>
      </c>
      <c r="O27" s="3">
        <v>0</v>
      </c>
      <c r="P27" s="3">
        <v>-100</v>
      </c>
      <c r="Q27" s="3"/>
      <c r="R27" s="3"/>
      <c r="S27" s="3"/>
      <c r="T27" s="3">
        <v>0</v>
      </c>
      <c r="U27" s="47" t="s">
        <v>72</v>
      </c>
    </row>
    <row r="28">
      <c r="A28" s="4"/>
      <c r="B28" s="31"/>
      <c r="C28" s="20" t="s">
        <v>1130</v>
      </c>
      <c r="D28" s="47" t="s">
        <v>79</v>
      </c>
      <c r="E28" s="3">
        <v>0</v>
      </c>
      <c r="F28" s="3">
        <v>0</v>
      </c>
      <c r="G28" s="3">
        <v>0</v>
      </c>
      <c r="H28" s="3">
        <v>0</v>
      </c>
      <c r="I28" s="3"/>
      <c r="J28" s="3"/>
      <c r="K28" s="3"/>
      <c r="L28" s="3">
        <v>0</v>
      </c>
      <c r="M28" s="3">
        <v>0</v>
      </c>
      <c r="N28" s="3">
        <v>0</v>
      </c>
      <c r="O28" s="3">
        <v>0</v>
      </c>
      <c r="P28" s="3">
        <v>0</v>
      </c>
      <c r="Q28" s="3"/>
      <c r="R28" s="3"/>
      <c r="S28" s="3"/>
      <c r="T28" s="3">
        <v>0</v>
      </c>
      <c r="U28" s="47" t="s">
        <v>79</v>
      </c>
    </row>
    <row r="29">
      <c r="A29" s="4"/>
      <c r="B29" s="31"/>
      <c r="C29" s="20" t="s">
        <v>749</v>
      </c>
      <c r="D29" s="47" t="s">
        <v>82</v>
      </c>
      <c r="E29" s="3">
        <v>0</v>
      </c>
      <c r="F29" s="3">
        <v>0</v>
      </c>
      <c r="G29" s="3">
        <v>0</v>
      </c>
      <c r="H29" s="3">
        <v>0</v>
      </c>
      <c r="I29" s="3"/>
      <c r="J29" s="3"/>
      <c r="K29" s="3"/>
      <c r="L29" s="3">
        <v>0</v>
      </c>
      <c r="M29" s="3">
        <v>0</v>
      </c>
      <c r="N29" s="3">
        <v>0</v>
      </c>
      <c r="O29" s="3">
        <v>0</v>
      </c>
      <c r="P29" s="3">
        <v>0</v>
      </c>
      <c r="Q29" s="3"/>
      <c r="R29" s="3"/>
      <c r="S29" s="3"/>
      <c r="T29" s="3">
        <v>0</v>
      </c>
      <c r="U29" s="47" t="s">
        <v>82</v>
      </c>
    </row>
    <row r="30">
      <c r="A30" s="4"/>
      <c r="B30" s="20"/>
      <c r="C30" s="20" t="s">
        <v>1347</v>
      </c>
      <c r="D30" s="47" t="s">
        <v>84</v>
      </c>
      <c r="E30" s="3">
        <v>49400</v>
      </c>
      <c r="F30" s="3">
        <v>55200</v>
      </c>
      <c r="G30" s="3">
        <v>243400</v>
      </c>
      <c r="H30" s="3">
        <v>348000</v>
      </c>
      <c r="I30" s="3"/>
      <c r="J30" s="3"/>
      <c r="K30" s="3"/>
      <c r="L30" s="3">
        <v>0</v>
      </c>
      <c r="M30" s="3">
        <v>45700</v>
      </c>
      <c r="N30" s="3">
        <v>51200</v>
      </c>
      <c r="O30" s="3">
        <v>189700</v>
      </c>
      <c r="P30" s="3">
        <v>286600</v>
      </c>
      <c r="Q30" s="3"/>
      <c r="R30" s="3"/>
      <c r="S30" s="3"/>
      <c r="T30" s="3">
        <v>0</v>
      </c>
      <c r="U30" s="47" t="s">
        <v>84</v>
      </c>
    </row>
    <row r="31">
      <c r="A31" s="4"/>
      <c r="B31" s="20" t="s">
        <v>1896</v>
      </c>
      <c r="C31" s="20" t="s">
        <v>1262</v>
      </c>
      <c r="D31" s="47" t="s">
        <v>85</v>
      </c>
      <c r="E31" s="3">
        <v>23000</v>
      </c>
      <c r="F31" s="3">
        <v>9200</v>
      </c>
      <c r="G31" s="3">
        <v>118400</v>
      </c>
      <c r="H31" s="3">
        <v>150600</v>
      </c>
      <c r="I31" s="3"/>
      <c r="J31" s="3"/>
      <c r="K31" s="3"/>
      <c r="L31" s="3">
        <v>0</v>
      </c>
      <c r="M31" s="3">
        <v>25900</v>
      </c>
      <c r="N31" s="3">
        <v>10900</v>
      </c>
      <c r="O31" s="3">
        <v>121000</v>
      </c>
      <c r="P31" s="3">
        <v>157800</v>
      </c>
      <c r="Q31" s="3"/>
      <c r="R31" s="3"/>
      <c r="S31" s="3"/>
      <c r="T31" s="3">
        <v>0</v>
      </c>
      <c r="U31" s="47" t="s">
        <v>85</v>
      </c>
    </row>
    <row r="32">
      <c r="A32" s="4"/>
      <c r="B32" s="20"/>
      <c r="C32" s="20" t="s">
        <v>1347</v>
      </c>
      <c r="D32" s="47" t="s">
        <v>86</v>
      </c>
      <c r="E32" s="3">
        <v>24300</v>
      </c>
      <c r="F32" s="3">
        <v>8900</v>
      </c>
      <c r="G32" s="3">
        <v>131700</v>
      </c>
      <c r="H32" s="3">
        <v>164900</v>
      </c>
      <c r="I32" s="3"/>
      <c r="J32" s="3"/>
      <c r="K32" s="3"/>
      <c r="L32" s="3">
        <v>0</v>
      </c>
      <c r="M32" s="3">
        <v>23000</v>
      </c>
      <c r="N32" s="3">
        <v>9200</v>
      </c>
      <c r="O32" s="3">
        <v>118400</v>
      </c>
      <c r="P32" s="3">
        <v>150600</v>
      </c>
      <c r="Q32" s="3"/>
      <c r="R32" s="3"/>
      <c r="S32" s="3"/>
      <c r="T32" s="3">
        <v>0</v>
      </c>
      <c r="U32" s="47" t="s">
        <v>86</v>
      </c>
    </row>
    <row r="33">
      <c r="A33" s="4"/>
      <c r="B33" s="14" t="s">
        <v>2096</v>
      </c>
      <c r="C33" s="14"/>
      <c r="D33" s="24" t="s">
        <v>88</v>
      </c>
      <c r="E33" s="52">
        <v>8.15</v>
      </c>
      <c r="F33" s="52">
        <v>13.55</v>
      </c>
      <c r="G33" s="52">
        <v>22.85</v>
      </c>
      <c r="H33" s="50"/>
      <c r="I33" s="52"/>
      <c r="J33" s="52"/>
      <c r="K33" s="52"/>
      <c r="L33" s="50"/>
      <c r="M33" s="52">
        <v>9.72</v>
      </c>
      <c r="N33" s="52">
        <v>14.91</v>
      </c>
      <c r="O33" s="52">
        <v>22.98</v>
      </c>
      <c r="P33" s="50"/>
      <c r="Q33" s="52"/>
      <c r="R33" s="52"/>
      <c r="S33" s="52"/>
      <c r="T33" s="50"/>
      <c r="U33" s="24" t="s">
        <v>88</v>
      </c>
    </row>
  </sheetData>
  <mergeCells count="14">
    <mergeCell ref="A1:C1"/>
    <mergeCell ref="A2:C2"/>
    <mergeCell ref="D4:E4"/>
    <mergeCell ref="B10:H10"/>
    <mergeCell ref="E12:L12"/>
    <mergeCell ref="M12:T12"/>
    <mergeCell ref="E13:H13"/>
    <mergeCell ref="I13:L13"/>
    <mergeCell ref="M13:P13"/>
    <mergeCell ref="Q13:T13"/>
    <mergeCell ref="B16:B23"/>
    <mergeCell ref="B24:B30"/>
    <mergeCell ref="B31:B32"/>
    <mergeCell ref="B33:C33"/>
  </mergeCells>
  <dataValidations count="1">
    <dataValidation sqref="C8" allowBlank="1" showInputMessage="1" showErrorMessage="1" type="list">
      <formula1>'@lists'!$A$38:$B$38</formula1>
    </dataValidation>
  </dataValidations>
  <pageSetup orientation="portrait"/>
</worksheet>
</file>

<file path=xl/worksheets/sheet75.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76.xml><?xml version="1.0" encoding="utf-8"?>
<worksheet xmlns="http://schemas.openxmlformats.org/spreadsheetml/2006/main" xmlns:r="http://schemas.openxmlformats.org/officeDocument/2006/relationships">
  <sheetPr>
    <outlinePr summaryBelow="0" summaryRight="0"/>
  </sheetPr>
  <dimension ref="A1:H35"/>
  <sheetViews>
    <sheetView workbookViewId="0"/>
  </sheetViews>
  <sheetFormatPr baseColWidth="10" defaultRowHeight="15"/>
  <cols>
    <col min="1" max="1" width="2.84252" customWidth="1"/>
    <col min="2" max="2" width="9.66727" customWidth="1"/>
    <col min="3" max="3" width="67.1917" customWidth="1"/>
    <col min="4" max="4" width="8.24184" customWidth="1"/>
    <col min="5" max="5" width="16.3408" customWidth="1"/>
    <col min="6" max="6" width="16.3408" customWidth="1"/>
    <col min="7" max="7" width="8.24184" customWidth="1"/>
    <col min="8" max="8" width="13.6412" customWidth="1"/>
  </cols>
  <sheetData>
    <row r="1">
      <c r="A1" s="11" t="s">
        <v>866</v>
      </c>
      <c r="B1" s="4"/>
      <c r="C1" s="4"/>
      <c r="D1" s="4"/>
      <c r="E1" s="4"/>
      <c r="F1" s="4"/>
      <c r="G1" s="4"/>
      <c r="H1" s="4"/>
    </row>
    <row r="2">
      <c r="A2" s="11" t="s">
        <v>1047</v>
      </c>
      <c r="B2" s="4"/>
      <c r="C2" s="4"/>
      <c r="D2" s="4"/>
      <c r="E2" s="4"/>
      <c r="F2" s="4"/>
      <c r="G2" s="4"/>
      <c r="H2" s="4"/>
    </row>
    <row r="3" ht="14" customHeight="1">
      <c r="A3" s="4"/>
      <c r="B3" s="4"/>
      <c r="C3" s="4"/>
      <c r="D3" s="4"/>
      <c r="E3" s="4"/>
      <c r="F3" s="4"/>
      <c r="G3" s="4"/>
      <c r="H3" s="4"/>
    </row>
    <row r="4">
      <c r="A4" s="15"/>
      <c r="B4" s="21" t="s">
        <v>846</v>
      </c>
      <c r="C4" s="33" t="s">
        <v>145</v>
      </c>
      <c r="D4" s="8" t="str">
        <f>IF(C4&lt;&gt;"",VLOOKUP(C4,'@Entities37'!A2:B71,2,0),"")</f>
        <v>בנק ירושלים בע"מ</v>
      </c>
      <c r="E4" s="44"/>
      <c r="F4" s="4"/>
      <c r="G4" s="4"/>
      <c r="H4" s="4"/>
    </row>
    <row r="5">
      <c r="A5" s="12"/>
      <c r="B5" s="12" t="s">
        <v>2122</v>
      </c>
      <c r="C5" s="35">
        <v>43465</v>
      </c>
      <c r="D5" s="4"/>
      <c r="E5" s="4"/>
      <c r="F5" s="4"/>
      <c r="G5" s="4"/>
      <c r="H5" s="4"/>
    </row>
    <row r="6">
      <c r="A6" s="12"/>
      <c r="B6" s="26" t="str">
        <f>"סוג מטבע"&amp;IF(C6="ILS","אלפי ש""""ח","")</f>
        <v>סוג מטבעאלפי ש"ח</v>
      </c>
      <c r="C6" s="36" t="s">
        <v>556</v>
      </c>
      <c r="D6" s="4"/>
      <c r="E6" s="4"/>
      <c r="F6" s="4"/>
      <c r="G6" s="4"/>
      <c r="H6" s="4"/>
    </row>
    <row r="7">
      <c r="A7" s="16"/>
      <c r="B7" s="16"/>
      <c r="C7" s="10"/>
      <c r="D7" s="4"/>
      <c r="E7" s="4"/>
      <c r="F7" s="4"/>
      <c r="G7" s="4"/>
      <c r="H7" s="4"/>
    </row>
    <row r="8">
      <c r="A8" s="17"/>
      <c r="B8" s="17" t="s">
        <v>1509</v>
      </c>
      <c r="C8" s="29" t="s">
        <v>231</v>
      </c>
      <c r="D8" s="4"/>
      <c r="E8" s="4"/>
      <c r="F8" s="4"/>
      <c r="G8" s="4"/>
      <c r="H8" s="4"/>
    </row>
    <row r="9" ht="14" customHeight="1">
      <c r="A9" s="4"/>
      <c r="B9" s="4"/>
      <c r="C9" s="4"/>
      <c r="D9" s="4"/>
      <c r="E9" s="4"/>
      <c r="F9" s="4"/>
      <c r="G9" s="4"/>
      <c r="H9" s="4"/>
    </row>
    <row r="10" ht="18" customHeight="1">
      <c r="A10" s="4"/>
      <c r="B10" s="27" t="s">
        <v>232</v>
      </c>
      <c r="C10" s="4"/>
      <c r="D10" s="4"/>
      <c r="E10" s="4"/>
      <c r="F10" s="4"/>
      <c r="G10" s="4"/>
      <c r="H10" s="18"/>
    </row>
    <row r="11">
      <c r="A11" s="4"/>
      <c r="B11" s="28" t="s">
        <v>231</v>
      </c>
      <c r="C11" s="4"/>
      <c r="D11" s="4"/>
      <c r="E11" s="4"/>
      <c r="F11" s="4"/>
      <c r="G11" s="4"/>
      <c r="H11" s="4"/>
    </row>
    <row r="12">
      <c r="A12" s="4"/>
      <c r="B12" s="4"/>
      <c r="C12" s="4"/>
      <c r="D12" s="4"/>
      <c r="E12" s="46" t="s">
        <v>2145</v>
      </c>
      <c r="F12" s="46" t="s">
        <v>2116</v>
      </c>
      <c r="G12" s="4"/>
      <c r="H12" s="4"/>
    </row>
    <row r="13" ht="14" customHeight="1">
      <c r="A13" s="4"/>
      <c r="B13" s="4"/>
      <c r="C13" s="4"/>
      <c r="D13" s="4"/>
      <c r="E13" s="37" t="s">
        <v>55</v>
      </c>
      <c r="F13" s="37" t="s">
        <v>55</v>
      </c>
      <c r="G13" s="4"/>
      <c r="H13" s="4"/>
    </row>
    <row r="14">
      <c r="A14" s="4"/>
      <c r="B14" s="14" t="s">
        <v>1353</v>
      </c>
      <c r="C14" s="20" t="s">
        <v>1164</v>
      </c>
      <c r="D14" s="37" t="s">
        <v>55</v>
      </c>
      <c r="E14" s="3">
        <v>164.4</v>
      </c>
      <c r="F14" s="3">
        <v>172.1</v>
      </c>
      <c r="G14" s="37" t="s">
        <v>55</v>
      </c>
      <c r="H14" s="4"/>
    </row>
    <row r="15">
      <c r="A15" s="4"/>
      <c r="B15" s="31"/>
      <c r="C15" s="20" t="s">
        <v>839</v>
      </c>
      <c r="D15" s="37" t="s">
        <v>91</v>
      </c>
      <c r="E15" s="3"/>
      <c r="F15" s="3"/>
      <c r="G15" s="37" t="s">
        <v>91</v>
      </c>
      <c r="H15" s="4"/>
    </row>
    <row r="16">
      <c r="A16" s="4"/>
      <c r="B16" s="31"/>
      <c r="C16" s="20" t="s">
        <v>1165</v>
      </c>
      <c r="D16" s="37" t="s">
        <v>113</v>
      </c>
      <c r="E16" s="3"/>
      <c r="F16" s="3"/>
      <c r="G16" s="37" t="s">
        <v>113</v>
      </c>
      <c r="H16" s="4"/>
    </row>
    <row r="17">
      <c r="A17" s="4"/>
      <c r="B17" s="31"/>
      <c r="C17" s="20" t="s">
        <v>840</v>
      </c>
      <c r="D17" s="37" t="s">
        <v>127</v>
      </c>
      <c r="E17" s="3"/>
      <c r="F17" s="3"/>
      <c r="G17" s="37" t="s">
        <v>127</v>
      </c>
      <c r="H17" s="4"/>
    </row>
    <row r="18">
      <c r="A18" s="4"/>
      <c r="B18" s="31"/>
      <c r="C18" s="20" t="s">
        <v>1067</v>
      </c>
      <c r="D18" s="37" t="s">
        <v>141</v>
      </c>
      <c r="E18" s="3"/>
      <c r="F18" s="3"/>
      <c r="G18" s="37" t="s">
        <v>141</v>
      </c>
      <c r="H18" s="4"/>
    </row>
    <row r="19">
      <c r="A19" s="4"/>
      <c r="B19" s="31"/>
      <c r="C19" s="20" t="s">
        <v>823</v>
      </c>
      <c r="D19" s="37" t="s">
        <v>147</v>
      </c>
      <c r="E19" s="3"/>
      <c r="F19" s="3"/>
      <c r="G19" s="37" t="s">
        <v>147</v>
      </c>
      <c r="H19" s="4"/>
    </row>
    <row r="20">
      <c r="A20" s="4"/>
      <c r="B20" s="31"/>
      <c r="C20" s="20" t="s">
        <v>1066</v>
      </c>
      <c r="D20" s="37" t="s">
        <v>352</v>
      </c>
      <c r="E20" s="3"/>
      <c r="F20" s="3"/>
      <c r="G20" s="37" t="s">
        <v>352</v>
      </c>
      <c r="H20" s="4"/>
    </row>
    <row r="21">
      <c r="A21" s="4"/>
      <c r="B21" s="31"/>
      <c r="C21" s="20" t="s">
        <v>822</v>
      </c>
      <c r="D21" s="37" t="s">
        <v>353</v>
      </c>
      <c r="E21" s="3"/>
      <c r="F21" s="3"/>
      <c r="G21" s="37" t="s">
        <v>353</v>
      </c>
      <c r="H21" s="4"/>
    </row>
    <row r="22">
      <c r="A22" s="4"/>
      <c r="B22" s="31"/>
      <c r="C22" s="20" t="s">
        <v>1831</v>
      </c>
      <c r="D22" s="37" t="s">
        <v>381</v>
      </c>
      <c r="E22" s="3"/>
      <c r="F22" s="3"/>
      <c r="G22" s="37" t="s">
        <v>381</v>
      </c>
      <c r="H22" s="4"/>
    </row>
    <row r="23">
      <c r="A23" s="4"/>
      <c r="B23" s="31"/>
      <c r="C23" s="20" t="s">
        <v>1160</v>
      </c>
      <c r="D23" s="37" t="s">
        <v>62</v>
      </c>
      <c r="E23" s="3"/>
      <c r="F23" s="3"/>
      <c r="G23" s="37" t="s">
        <v>62</v>
      </c>
      <c r="H23" s="4"/>
    </row>
    <row r="24" ht="31" customHeight="1">
      <c r="A24" s="4"/>
      <c r="B24" s="20"/>
      <c r="C24" s="20" t="s">
        <v>758</v>
      </c>
      <c r="D24" s="37" t="s">
        <v>68</v>
      </c>
      <c r="E24" s="3"/>
      <c r="F24" s="3"/>
      <c r="G24" s="37" t="s">
        <v>68</v>
      </c>
      <c r="H24" s="4"/>
    </row>
    <row r="25">
      <c r="A25" s="4"/>
      <c r="B25" s="14" t="s">
        <v>975</v>
      </c>
      <c r="C25" s="20" t="s">
        <v>1164</v>
      </c>
      <c r="D25" s="37" t="s">
        <v>72</v>
      </c>
      <c r="E25" s="3"/>
      <c r="F25" s="3"/>
      <c r="G25" s="37" t="s">
        <v>72</v>
      </c>
      <c r="H25" s="4"/>
    </row>
    <row r="26">
      <c r="A26" s="4"/>
      <c r="B26" s="31"/>
      <c r="C26" s="20" t="s">
        <v>839</v>
      </c>
      <c r="D26" s="37" t="s">
        <v>79</v>
      </c>
      <c r="E26" s="3"/>
      <c r="F26" s="3"/>
      <c r="G26" s="37" t="s">
        <v>79</v>
      </c>
      <c r="H26" s="4"/>
    </row>
    <row r="27">
      <c r="A27" s="4"/>
      <c r="B27" s="31"/>
      <c r="C27" s="20" t="s">
        <v>1165</v>
      </c>
      <c r="D27" s="37" t="s">
        <v>82</v>
      </c>
      <c r="E27" s="3"/>
      <c r="F27" s="3"/>
      <c r="G27" s="37" t="s">
        <v>82</v>
      </c>
      <c r="H27" s="4"/>
    </row>
    <row r="28">
      <c r="A28" s="4"/>
      <c r="B28" s="31"/>
      <c r="C28" s="20" t="s">
        <v>840</v>
      </c>
      <c r="D28" s="37" t="s">
        <v>84</v>
      </c>
      <c r="E28" s="3"/>
      <c r="F28" s="3"/>
      <c r="G28" s="37" t="s">
        <v>84</v>
      </c>
      <c r="H28" s="4"/>
    </row>
    <row r="29">
      <c r="A29" s="4"/>
      <c r="B29" s="31"/>
      <c r="C29" s="20" t="s">
        <v>1067</v>
      </c>
      <c r="D29" s="37" t="s">
        <v>85</v>
      </c>
      <c r="E29" s="3"/>
      <c r="F29" s="3"/>
      <c r="G29" s="37" t="s">
        <v>85</v>
      </c>
      <c r="H29" s="4"/>
    </row>
    <row r="30">
      <c r="A30" s="4"/>
      <c r="B30" s="31"/>
      <c r="C30" s="20" t="s">
        <v>823</v>
      </c>
      <c r="D30" s="37" t="s">
        <v>86</v>
      </c>
      <c r="E30" s="3"/>
      <c r="F30" s="3"/>
      <c r="G30" s="37" t="s">
        <v>86</v>
      </c>
      <c r="H30" s="4"/>
    </row>
    <row r="31">
      <c r="A31" s="4"/>
      <c r="B31" s="31"/>
      <c r="C31" s="20" t="s">
        <v>1066</v>
      </c>
      <c r="D31" s="37" t="s">
        <v>88</v>
      </c>
      <c r="E31" s="3"/>
      <c r="F31" s="3"/>
      <c r="G31" s="37" t="s">
        <v>88</v>
      </c>
      <c r="H31" s="4"/>
    </row>
    <row r="32">
      <c r="A32" s="4"/>
      <c r="B32" s="31"/>
      <c r="C32" s="20" t="s">
        <v>822</v>
      </c>
      <c r="D32" s="37" t="s">
        <v>89</v>
      </c>
      <c r="E32" s="3"/>
      <c r="F32" s="3"/>
      <c r="G32" s="37" t="s">
        <v>89</v>
      </c>
      <c r="H32" s="4"/>
    </row>
    <row r="33">
      <c r="A33" s="4"/>
      <c r="B33" s="31"/>
      <c r="C33" s="20" t="s">
        <v>1831</v>
      </c>
      <c r="D33" s="37" t="s">
        <v>94</v>
      </c>
      <c r="E33" s="3"/>
      <c r="F33" s="3"/>
      <c r="G33" s="37" t="s">
        <v>94</v>
      </c>
      <c r="H33" s="4"/>
    </row>
    <row r="34">
      <c r="A34" s="4"/>
      <c r="B34" s="31"/>
      <c r="C34" s="20" t="s">
        <v>1160</v>
      </c>
      <c r="D34" s="37" t="s">
        <v>98</v>
      </c>
      <c r="E34" s="3"/>
      <c r="F34" s="3"/>
      <c r="G34" s="37" t="s">
        <v>98</v>
      </c>
      <c r="H34" s="4"/>
    </row>
    <row r="35" ht="31" customHeight="1">
      <c r="A35" s="4"/>
      <c r="B35" s="14"/>
      <c r="C35" s="14" t="s">
        <v>758</v>
      </c>
      <c r="D35" s="41" t="s">
        <v>99</v>
      </c>
      <c r="E35" s="30"/>
      <c r="F35" s="30"/>
      <c r="G35" s="41" t="s">
        <v>99</v>
      </c>
      <c r="H35" s="4"/>
    </row>
  </sheetData>
  <mergeCells count="6">
    <mergeCell ref="A1:C1"/>
    <mergeCell ref="A2:C2"/>
    <mergeCell ref="D4:E4"/>
    <mergeCell ref="B10:H10"/>
    <mergeCell ref="B14:B24"/>
    <mergeCell ref="B25:B35"/>
  </mergeCells>
  <dataValidations count="1">
    <dataValidation sqref="C8" allowBlank="1" showInputMessage="1" showErrorMessage="1" type="list">
      <formula1>'@lists'!$A$39:$B$39</formula1>
    </dataValidation>
  </dataValidations>
  <pageSetup orientation="portrait"/>
</worksheet>
</file>

<file path=xl/worksheets/sheet77.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78.xml><?xml version="1.0" encoding="utf-8"?>
<worksheet xmlns="http://schemas.openxmlformats.org/spreadsheetml/2006/main" xmlns:r="http://schemas.openxmlformats.org/officeDocument/2006/relationships">
  <sheetPr>
    <outlinePr summaryBelow="0" summaryRight="0"/>
  </sheetPr>
  <dimension ref="A1:Q29"/>
  <sheetViews>
    <sheetView workbookViewId="0"/>
  </sheetViews>
  <sheetFormatPr baseColWidth="10" defaultRowHeight="15"/>
  <cols>
    <col min="1" max="1" width="2.84252" customWidth="1"/>
    <col min="2" max="2" width="13.2848" customWidth="1"/>
    <col min="3" max="3" width="27.1881" customWidth="1"/>
    <col min="4" max="4" width="8.24184" customWidth="1"/>
    <col min="5" max="5" width="16.3408" customWidth="1"/>
    <col min="6" max="6" width="16.3408" customWidth="1"/>
    <col min="7" max="7" width="16.3408" customWidth="1"/>
    <col min="8" max="8" width="16.3408" customWidth="1"/>
    <col min="9" max="9" width="16.3408" customWidth="1"/>
    <col min="10" max="10" width="16.3408" customWidth="1"/>
    <col min="11" max="11" width="16.3408" customWidth="1"/>
    <col min="12" max="12" width="16.3408" customWidth="1"/>
    <col min="13" max="13" width="16.3408" customWidth="1"/>
    <col min="14" max="14" width="16.3408" customWidth="1"/>
    <col min="15" max="15" width="16.3408" customWidth="1"/>
    <col min="16" max="16" width="16.3408" customWidth="1"/>
    <col min="17" max="17" width="8.24184" customWidth="1"/>
  </cols>
  <sheetData>
    <row r="1">
      <c r="A1" s="11" t="s">
        <v>866</v>
      </c>
      <c r="B1" s="4"/>
      <c r="C1" s="4"/>
      <c r="D1" s="4"/>
      <c r="E1" s="4"/>
      <c r="F1" s="4"/>
      <c r="G1" s="4"/>
      <c r="H1" s="4"/>
      <c r="I1" s="4"/>
      <c r="J1" s="4"/>
      <c r="K1" s="4"/>
      <c r="L1" s="4"/>
      <c r="M1" s="4"/>
      <c r="N1" s="4"/>
      <c r="O1" s="4"/>
      <c r="P1" s="4"/>
      <c r="Q1" s="4"/>
    </row>
    <row r="2">
      <c r="A2" s="11" t="s">
        <v>1047</v>
      </c>
      <c r="B2" s="4"/>
      <c r="C2" s="4"/>
      <c r="D2" s="4"/>
      <c r="E2" s="4"/>
      <c r="F2" s="4"/>
      <c r="G2" s="4"/>
      <c r="H2" s="4"/>
      <c r="I2" s="4"/>
      <c r="J2" s="4"/>
      <c r="K2" s="4"/>
      <c r="L2" s="4"/>
      <c r="M2" s="4"/>
      <c r="N2" s="4"/>
      <c r="O2" s="4"/>
      <c r="P2" s="4"/>
      <c r="Q2" s="4"/>
    </row>
    <row r="3" ht="14" customHeight="1">
      <c r="A3" s="4"/>
      <c r="B3" s="4"/>
      <c r="C3" s="4"/>
      <c r="D3" s="4"/>
      <c r="E3" s="4"/>
      <c r="F3" s="4"/>
      <c r="G3" s="4"/>
      <c r="H3" s="4"/>
      <c r="I3" s="4"/>
      <c r="J3" s="4"/>
      <c r="K3" s="4"/>
      <c r="L3" s="4"/>
      <c r="M3" s="4"/>
      <c r="N3" s="4"/>
      <c r="O3" s="4"/>
      <c r="P3" s="4"/>
      <c r="Q3" s="4"/>
    </row>
    <row r="4">
      <c r="A4" s="15"/>
      <c r="B4" s="21" t="s">
        <v>846</v>
      </c>
      <c r="C4" s="33" t="s">
        <v>145</v>
      </c>
      <c r="D4" s="8" t="str">
        <f>IF(C4&lt;&gt;"",VLOOKUP(C4,'@Entities38'!A2:B71,2,0),"")</f>
        <v>בנק ירושלים בע"מ</v>
      </c>
      <c r="E4" s="44"/>
      <c r="F4" s="4"/>
      <c r="G4" s="4"/>
      <c r="H4" s="4"/>
      <c r="I4" s="4"/>
      <c r="J4" s="4"/>
      <c r="K4" s="4"/>
      <c r="L4" s="4"/>
      <c r="M4" s="4"/>
      <c r="N4" s="4"/>
      <c r="O4" s="4"/>
      <c r="P4" s="4"/>
      <c r="Q4" s="4"/>
    </row>
    <row r="5">
      <c r="A5" s="12"/>
      <c r="B5" s="12" t="s">
        <v>2122</v>
      </c>
      <c r="C5" s="35">
        <v>43465</v>
      </c>
      <c r="D5" s="4"/>
      <c r="E5" s="4"/>
      <c r="F5" s="4"/>
      <c r="G5" s="4"/>
      <c r="H5" s="4"/>
      <c r="I5" s="4"/>
      <c r="J5" s="4"/>
      <c r="K5" s="4"/>
      <c r="L5" s="4"/>
      <c r="M5" s="4"/>
      <c r="N5" s="4"/>
      <c r="O5" s="4"/>
      <c r="P5" s="4"/>
      <c r="Q5" s="4"/>
    </row>
    <row r="6">
      <c r="A6" s="12"/>
      <c r="B6" s="26" t="str">
        <f>"סוג מטבע"&amp;IF(C6="ILS","אלפי ש""""ח","")</f>
        <v>סוג מטבעאלפי ש"ח</v>
      </c>
      <c r="C6" s="36" t="s">
        <v>556</v>
      </c>
      <c r="D6" s="4"/>
      <c r="E6" s="4"/>
      <c r="F6" s="4"/>
      <c r="G6" s="4"/>
      <c r="H6" s="4"/>
      <c r="I6" s="4"/>
      <c r="J6" s="4"/>
      <c r="K6" s="4"/>
      <c r="L6" s="4"/>
      <c r="M6" s="4"/>
      <c r="N6" s="4"/>
      <c r="O6" s="4"/>
      <c r="P6" s="4"/>
      <c r="Q6" s="4"/>
    </row>
    <row r="7">
      <c r="A7" s="16"/>
      <c r="B7" s="16"/>
      <c r="C7" s="10"/>
      <c r="D7" s="4"/>
      <c r="E7" s="4"/>
      <c r="F7" s="4"/>
      <c r="G7" s="4"/>
      <c r="H7" s="4"/>
      <c r="I7" s="4"/>
      <c r="J7" s="4"/>
      <c r="K7" s="4"/>
      <c r="L7" s="4"/>
      <c r="M7" s="4"/>
      <c r="N7" s="4"/>
      <c r="O7" s="4"/>
      <c r="P7" s="4"/>
      <c r="Q7" s="4"/>
    </row>
    <row r="8">
      <c r="A8" s="17"/>
      <c r="B8" s="17" t="s">
        <v>1509</v>
      </c>
      <c r="C8" s="29" t="s">
        <v>233</v>
      </c>
      <c r="D8" s="4"/>
      <c r="E8" s="4"/>
      <c r="F8" s="4"/>
      <c r="G8" s="4"/>
      <c r="H8" s="4"/>
      <c r="I8" s="4"/>
      <c r="J8" s="4"/>
      <c r="K8" s="4"/>
      <c r="L8" s="4"/>
      <c r="M8" s="4"/>
      <c r="N8" s="4"/>
      <c r="O8" s="4"/>
      <c r="P8" s="4"/>
      <c r="Q8" s="4"/>
    </row>
    <row r="9" ht="14" customHeight="1">
      <c r="A9" s="4"/>
      <c r="B9" s="4"/>
      <c r="C9" s="4"/>
      <c r="D9" s="4"/>
      <c r="E9" s="4"/>
      <c r="F9" s="4"/>
      <c r="G9" s="4"/>
      <c r="H9" s="4"/>
      <c r="I9" s="4"/>
      <c r="J9" s="4"/>
      <c r="K9" s="4"/>
      <c r="L9" s="4"/>
      <c r="M9" s="4"/>
      <c r="N9" s="4"/>
      <c r="O9" s="4"/>
      <c r="P9" s="4"/>
      <c r="Q9" s="4"/>
    </row>
    <row r="10" ht="18" customHeight="1">
      <c r="A10" s="4"/>
      <c r="B10" s="27" t="s">
        <v>234</v>
      </c>
      <c r="C10" s="4"/>
      <c r="D10" s="4"/>
      <c r="E10" s="4"/>
      <c r="F10" s="4"/>
      <c r="G10" s="4"/>
      <c r="H10" s="4"/>
      <c r="I10" s="4"/>
      <c r="J10" s="4"/>
      <c r="K10" s="4"/>
      <c r="L10" s="4"/>
      <c r="M10" s="4"/>
      <c r="N10" s="4"/>
      <c r="O10" s="4"/>
      <c r="P10" s="4"/>
      <c r="Q10" s="4"/>
    </row>
    <row r="11">
      <c r="A11" s="4"/>
      <c r="B11" s="28" t="s">
        <v>233</v>
      </c>
      <c r="C11" s="4"/>
      <c r="D11" s="4"/>
      <c r="E11" s="4"/>
      <c r="F11" s="4"/>
      <c r="G11" s="4"/>
      <c r="H11" s="4"/>
      <c r="I11" s="4"/>
      <c r="J11" s="4"/>
      <c r="K11" s="4"/>
      <c r="L11" s="4"/>
      <c r="M11" s="4"/>
      <c r="N11" s="4"/>
      <c r="O11" s="4"/>
      <c r="P11" s="4"/>
      <c r="Q11" s="4"/>
    </row>
    <row r="12">
      <c r="A12" s="4"/>
      <c r="B12" s="4"/>
      <c r="C12" s="4"/>
      <c r="D12" s="4"/>
      <c r="E12" s="46" t="s">
        <v>2145</v>
      </c>
      <c r="F12" s="48"/>
      <c r="G12" s="48"/>
      <c r="H12" s="48"/>
      <c r="I12" s="48"/>
      <c r="J12" s="46"/>
      <c r="K12" s="46" t="s">
        <v>2116</v>
      </c>
      <c r="L12" s="48"/>
      <c r="M12" s="48"/>
      <c r="N12" s="48"/>
      <c r="O12" s="48"/>
      <c r="P12" s="46"/>
      <c r="Q12" s="4"/>
    </row>
    <row r="13">
      <c r="A13" s="4"/>
      <c r="B13" s="4"/>
      <c r="C13" s="4"/>
      <c r="D13" s="4"/>
      <c r="E13" s="46" t="s">
        <v>1372</v>
      </c>
      <c r="F13" s="46" t="s">
        <v>1962</v>
      </c>
      <c r="G13" s="46" t="s">
        <v>1590</v>
      </c>
      <c r="H13" s="46" t="s">
        <v>1719</v>
      </c>
      <c r="I13" s="46" t="s">
        <v>749</v>
      </c>
      <c r="J13" s="46" t="s">
        <v>1631</v>
      </c>
      <c r="K13" s="46" t="s">
        <v>1372</v>
      </c>
      <c r="L13" s="46" t="s">
        <v>1962</v>
      </c>
      <c r="M13" s="46" t="s">
        <v>1590</v>
      </c>
      <c r="N13" s="46" t="s">
        <v>1719</v>
      </c>
      <c r="O13" s="46" t="s">
        <v>749</v>
      </c>
      <c r="P13" s="46" t="s">
        <v>1631</v>
      </c>
      <c r="Q13" s="4"/>
    </row>
    <row r="14" ht="14" customHeight="1">
      <c r="A14" s="4"/>
      <c r="B14" s="4"/>
      <c r="C14" s="4"/>
      <c r="D14" s="4"/>
      <c r="E14" s="37" t="s">
        <v>55</v>
      </c>
      <c r="F14" s="37" t="s">
        <v>91</v>
      </c>
      <c r="G14" s="37" t="s">
        <v>113</v>
      </c>
      <c r="H14" s="37" t="s">
        <v>127</v>
      </c>
      <c r="I14" s="37" t="s">
        <v>141</v>
      </c>
      <c r="J14" s="37" t="s">
        <v>147</v>
      </c>
      <c r="K14" s="37" t="s">
        <v>55</v>
      </c>
      <c r="L14" s="37" t="s">
        <v>91</v>
      </c>
      <c r="M14" s="37" t="s">
        <v>113</v>
      </c>
      <c r="N14" s="37" t="s">
        <v>127</v>
      </c>
      <c r="O14" s="37" t="s">
        <v>141</v>
      </c>
      <c r="P14" s="37" t="s">
        <v>147</v>
      </c>
      <c r="Q14" s="4"/>
    </row>
    <row r="15">
      <c r="A15" s="4"/>
      <c r="B15" s="14" t="s">
        <v>1869</v>
      </c>
      <c r="C15" s="20" t="s">
        <v>1348</v>
      </c>
      <c r="D15" s="37" t="s">
        <v>55</v>
      </c>
      <c r="E15" s="3">
        <v>0</v>
      </c>
      <c r="F15" s="3">
        <v>2000</v>
      </c>
      <c r="G15" s="3">
        <v>0</v>
      </c>
      <c r="H15" s="3"/>
      <c r="I15" s="3"/>
      <c r="J15" s="3">
        <v>2000</v>
      </c>
      <c r="K15" s="3"/>
      <c r="L15" s="3">
        <v>2000</v>
      </c>
      <c r="M15" s="3"/>
      <c r="N15" s="3"/>
      <c r="O15" s="3"/>
      <c r="P15" s="3">
        <v>2000</v>
      </c>
      <c r="Q15" s="37" t="s">
        <v>55</v>
      </c>
    </row>
    <row r="16">
      <c r="A16" s="4"/>
      <c r="B16" s="31"/>
      <c r="C16" s="20" t="s">
        <v>2123</v>
      </c>
      <c r="D16" s="37" t="s">
        <v>91</v>
      </c>
      <c r="E16" s="62"/>
      <c r="F16" s="3">
        <v>0</v>
      </c>
      <c r="G16" s="3"/>
      <c r="H16" s="3"/>
      <c r="I16" s="3"/>
      <c r="J16" s="3">
        <v>0</v>
      </c>
      <c r="K16" s="62"/>
      <c r="L16" s="3">
        <v>0</v>
      </c>
      <c r="M16" s="3"/>
      <c r="N16" s="3"/>
      <c r="O16" s="3"/>
      <c r="P16" s="3">
        <v>0</v>
      </c>
      <c r="Q16" s="37" t="s">
        <v>91</v>
      </c>
    </row>
    <row r="17">
      <c r="A17" s="4"/>
      <c r="B17" s="31"/>
      <c r="C17" s="20" t="s">
        <v>2029</v>
      </c>
      <c r="D17" s="37" t="s">
        <v>113</v>
      </c>
      <c r="E17" s="3"/>
      <c r="F17" s="3">
        <v>0</v>
      </c>
      <c r="G17" s="3"/>
      <c r="H17" s="3"/>
      <c r="I17" s="3"/>
      <c r="J17" s="3">
        <v>0</v>
      </c>
      <c r="K17" s="3"/>
      <c r="L17" s="3">
        <v>0</v>
      </c>
      <c r="M17" s="3"/>
      <c r="N17" s="3"/>
      <c r="O17" s="3"/>
      <c r="P17" s="3">
        <v>0</v>
      </c>
      <c r="Q17" s="37" t="s">
        <v>113</v>
      </c>
    </row>
    <row r="18">
      <c r="A18" s="4"/>
      <c r="B18" s="31"/>
      <c r="C18" s="20" t="s">
        <v>1130</v>
      </c>
      <c r="D18" s="37" t="s">
        <v>127</v>
      </c>
      <c r="E18" s="3"/>
      <c r="F18" s="3">
        <v>0</v>
      </c>
      <c r="G18" s="3"/>
      <c r="H18" s="3"/>
      <c r="I18" s="3"/>
      <c r="J18" s="3">
        <v>0</v>
      </c>
      <c r="K18" s="3"/>
      <c r="L18" s="3">
        <v>0</v>
      </c>
      <c r="M18" s="3"/>
      <c r="N18" s="3"/>
      <c r="O18" s="3"/>
      <c r="P18" s="3">
        <v>0</v>
      </c>
      <c r="Q18" s="37" t="s">
        <v>127</v>
      </c>
    </row>
    <row r="19">
      <c r="A19" s="4"/>
      <c r="B19" s="31"/>
      <c r="C19" s="20" t="s">
        <v>749</v>
      </c>
      <c r="D19" s="37" t="s">
        <v>141</v>
      </c>
      <c r="E19" s="3"/>
      <c r="F19" s="3">
        <v>0</v>
      </c>
      <c r="G19" s="3"/>
      <c r="H19" s="3"/>
      <c r="I19" s="3"/>
      <c r="J19" s="3">
        <v>0</v>
      </c>
      <c r="K19" s="3"/>
      <c r="L19" s="3">
        <v>0</v>
      </c>
      <c r="M19" s="3"/>
      <c r="N19" s="3"/>
      <c r="O19" s="3"/>
      <c r="P19" s="3">
        <v>0</v>
      </c>
      <c r="Q19" s="37" t="s">
        <v>141</v>
      </c>
    </row>
    <row r="20">
      <c r="A20" s="4"/>
      <c r="B20" s="20"/>
      <c r="C20" s="20" t="s">
        <v>1269</v>
      </c>
      <c r="D20" s="37" t="s">
        <v>147</v>
      </c>
      <c r="E20" s="3">
        <v>0</v>
      </c>
      <c r="F20" s="3">
        <v>2000</v>
      </c>
      <c r="G20" s="3">
        <v>0</v>
      </c>
      <c r="H20" s="3">
        <v>0</v>
      </c>
      <c r="I20" s="3">
        <v>0</v>
      </c>
      <c r="J20" s="3">
        <v>2000</v>
      </c>
      <c r="K20" s="3">
        <v>0</v>
      </c>
      <c r="L20" s="3">
        <v>2000</v>
      </c>
      <c r="M20" s="3">
        <v>0</v>
      </c>
      <c r="N20" s="3">
        <v>0</v>
      </c>
      <c r="O20" s="3">
        <v>0</v>
      </c>
      <c r="P20" s="3">
        <v>2000</v>
      </c>
      <c r="Q20" s="37" t="s">
        <v>147</v>
      </c>
    </row>
    <row r="21">
      <c r="A21" s="4"/>
      <c r="B21" s="14" t="s">
        <v>1042</v>
      </c>
      <c r="C21" s="20" t="s">
        <v>1270</v>
      </c>
      <c r="D21" s="37" t="s">
        <v>352</v>
      </c>
      <c r="E21" s="3"/>
      <c r="F21" s="3">
        <v>1600</v>
      </c>
      <c r="G21" s="3"/>
      <c r="H21" s="3"/>
      <c r="I21" s="3"/>
      <c r="J21" s="3">
        <v>1600</v>
      </c>
      <c r="K21" s="3"/>
      <c r="L21" s="3">
        <v>1200</v>
      </c>
      <c r="M21" s="3"/>
      <c r="N21" s="3"/>
      <c r="O21" s="3"/>
      <c r="P21" s="3">
        <v>1200</v>
      </c>
      <c r="Q21" s="37" t="s">
        <v>352</v>
      </c>
    </row>
    <row r="22">
      <c r="A22" s="4"/>
      <c r="B22" s="31"/>
      <c r="C22" s="20" t="s">
        <v>1035</v>
      </c>
      <c r="D22" s="37" t="s">
        <v>353</v>
      </c>
      <c r="E22" s="62"/>
      <c r="F22" s="3">
        <v>400</v>
      </c>
      <c r="G22" s="3"/>
      <c r="H22" s="3"/>
      <c r="I22" s="3"/>
      <c r="J22" s="3">
        <v>400</v>
      </c>
      <c r="K22" s="62"/>
      <c r="L22" s="3">
        <v>400</v>
      </c>
      <c r="M22" s="3"/>
      <c r="N22" s="3"/>
      <c r="O22" s="3"/>
      <c r="P22" s="3">
        <v>400</v>
      </c>
      <c r="Q22" s="37" t="s">
        <v>353</v>
      </c>
    </row>
    <row r="23">
      <c r="A23" s="4"/>
      <c r="B23" s="31"/>
      <c r="C23" s="20" t="s">
        <v>1059</v>
      </c>
      <c r="D23" s="37" t="s">
        <v>381</v>
      </c>
      <c r="E23" s="3"/>
      <c r="F23" s="3">
        <v>0</v>
      </c>
      <c r="G23" s="3"/>
      <c r="H23" s="3"/>
      <c r="I23" s="3"/>
      <c r="J23" s="3">
        <v>0</v>
      </c>
      <c r="K23" s="3"/>
      <c r="L23" s="3">
        <v>0</v>
      </c>
      <c r="M23" s="3"/>
      <c r="N23" s="3"/>
      <c r="O23" s="3"/>
      <c r="P23" s="3">
        <v>0</v>
      </c>
      <c r="Q23" s="37" t="s">
        <v>381</v>
      </c>
    </row>
    <row r="24">
      <c r="A24" s="4"/>
      <c r="B24" s="31"/>
      <c r="C24" s="20" t="s">
        <v>821</v>
      </c>
      <c r="D24" s="37" t="s">
        <v>62</v>
      </c>
      <c r="E24" s="62"/>
      <c r="F24" s="3">
        <v>0</v>
      </c>
      <c r="G24" s="3"/>
      <c r="H24" s="3"/>
      <c r="I24" s="3"/>
      <c r="J24" s="3">
        <v>0</v>
      </c>
      <c r="K24" s="62"/>
      <c r="L24" s="3">
        <v>0</v>
      </c>
      <c r="M24" s="3"/>
      <c r="N24" s="3"/>
      <c r="O24" s="3"/>
      <c r="P24" s="3">
        <v>0</v>
      </c>
      <c r="Q24" s="37" t="s">
        <v>62</v>
      </c>
    </row>
    <row r="25">
      <c r="A25" s="4"/>
      <c r="B25" s="31"/>
      <c r="C25" s="20" t="s">
        <v>1130</v>
      </c>
      <c r="D25" s="37" t="s">
        <v>68</v>
      </c>
      <c r="E25" s="3"/>
      <c r="F25" s="3">
        <v>0</v>
      </c>
      <c r="G25" s="3"/>
      <c r="H25" s="3"/>
      <c r="I25" s="3"/>
      <c r="J25" s="3">
        <v>0</v>
      </c>
      <c r="K25" s="3"/>
      <c r="L25" s="3">
        <v>0</v>
      </c>
      <c r="M25" s="3"/>
      <c r="N25" s="3"/>
      <c r="O25" s="3"/>
      <c r="P25" s="3">
        <v>0</v>
      </c>
      <c r="Q25" s="37" t="s">
        <v>68</v>
      </c>
    </row>
    <row r="26">
      <c r="A26" s="4"/>
      <c r="B26" s="31"/>
      <c r="C26" s="20" t="s">
        <v>749</v>
      </c>
      <c r="D26" s="37" t="s">
        <v>72</v>
      </c>
      <c r="E26" s="3"/>
      <c r="F26" s="3">
        <v>0</v>
      </c>
      <c r="G26" s="3"/>
      <c r="H26" s="3"/>
      <c r="I26" s="3"/>
      <c r="J26" s="3">
        <v>0</v>
      </c>
      <c r="K26" s="3"/>
      <c r="L26" s="3">
        <v>0</v>
      </c>
      <c r="M26" s="3"/>
      <c r="N26" s="3"/>
      <c r="O26" s="3"/>
      <c r="P26" s="3">
        <v>0</v>
      </c>
      <c r="Q26" s="37" t="s">
        <v>72</v>
      </c>
    </row>
    <row r="27">
      <c r="A27" s="4"/>
      <c r="B27" s="20"/>
      <c r="C27" s="20" t="s">
        <v>1269</v>
      </c>
      <c r="D27" s="37" t="s">
        <v>79</v>
      </c>
      <c r="E27" s="3">
        <v>0</v>
      </c>
      <c r="F27" s="3">
        <v>2000</v>
      </c>
      <c r="G27" s="3">
        <v>0</v>
      </c>
      <c r="H27" s="3">
        <v>0</v>
      </c>
      <c r="I27" s="3">
        <v>0</v>
      </c>
      <c r="J27" s="3">
        <v>2000</v>
      </c>
      <c r="K27" s="3">
        <v>0</v>
      </c>
      <c r="L27" s="3">
        <v>1600</v>
      </c>
      <c r="M27" s="3">
        <v>0</v>
      </c>
      <c r="N27" s="3">
        <v>0</v>
      </c>
      <c r="O27" s="3">
        <v>0</v>
      </c>
      <c r="P27" s="3">
        <v>1600</v>
      </c>
      <c r="Q27" s="37" t="s">
        <v>79</v>
      </c>
    </row>
    <row r="28">
      <c r="A28" s="4"/>
      <c r="B28" s="20" t="s">
        <v>1270</v>
      </c>
      <c r="C28" s="20"/>
      <c r="D28" s="37" t="s">
        <v>82</v>
      </c>
      <c r="E28" s="3">
        <v>0</v>
      </c>
      <c r="F28" s="3">
        <v>400</v>
      </c>
      <c r="G28" s="3">
        <v>0</v>
      </c>
      <c r="H28" s="3">
        <v>0</v>
      </c>
      <c r="I28" s="3">
        <v>0</v>
      </c>
      <c r="J28" s="3">
        <v>400</v>
      </c>
      <c r="K28" s="3">
        <v>0</v>
      </c>
      <c r="L28" s="3">
        <v>800</v>
      </c>
      <c r="M28" s="3">
        <v>0</v>
      </c>
      <c r="N28" s="3">
        <v>0</v>
      </c>
      <c r="O28" s="3">
        <v>0</v>
      </c>
      <c r="P28" s="3">
        <v>800</v>
      </c>
      <c r="Q28" s="37" t="s">
        <v>82</v>
      </c>
    </row>
    <row r="29">
      <c r="A29" s="4"/>
      <c r="B29" s="14" t="s">
        <v>1266</v>
      </c>
      <c r="C29" s="14"/>
      <c r="D29" s="41" t="s">
        <v>84</v>
      </c>
      <c r="E29" s="30">
        <v>0</v>
      </c>
      <c r="F29" s="30">
        <v>0</v>
      </c>
      <c r="G29" s="30">
        <v>0</v>
      </c>
      <c r="H29" s="30">
        <v>0</v>
      </c>
      <c r="I29" s="30">
        <v>0</v>
      </c>
      <c r="J29" s="30">
        <v>0</v>
      </c>
      <c r="K29" s="30">
        <v>0</v>
      </c>
      <c r="L29" s="30">
        <v>400</v>
      </c>
      <c r="M29" s="30">
        <v>0</v>
      </c>
      <c r="N29" s="30">
        <v>0</v>
      </c>
      <c r="O29" s="30">
        <v>0</v>
      </c>
      <c r="P29" s="30">
        <v>400</v>
      </c>
      <c r="Q29" s="41" t="s">
        <v>84</v>
      </c>
    </row>
  </sheetData>
  <mergeCells count="10">
    <mergeCell ref="A1:C1"/>
    <mergeCell ref="A2:C2"/>
    <mergeCell ref="D4:E4"/>
    <mergeCell ref="B10:H10"/>
    <mergeCell ref="E12:J12"/>
    <mergeCell ref="K12:P12"/>
    <mergeCell ref="B15:B20"/>
    <mergeCell ref="B21:B27"/>
    <mergeCell ref="B28:C28"/>
    <mergeCell ref="B29:C29"/>
  </mergeCells>
  <dataValidations count="1">
    <dataValidation sqref="C8" allowBlank="1" showInputMessage="1" showErrorMessage="1" type="list">
      <formula1>'@lists'!$A$40:$B$40</formula1>
    </dataValidation>
  </dataValidations>
  <pageSetup orientation="portrait"/>
</worksheet>
</file>

<file path=xl/worksheets/sheet79.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8.xml><?xml version="1.0" encoding="utf-8"?>
<worksheet xmlns="http://schemas.openxmlformats.org/spreadsheetml/2006/main" xmlns:r="http://schemas.openxmlformats.org/officeDocument/2006/relationships">
  <sheetPr>
    <outlinePr summaryBelow="0" summaryRight="0"/>
  </sheetPr>
  <dimension ref="A1:Q39"/>
  <sheetViews>
    <sheetView workbookViewId="0"/>
  </sheetViews>
  <sheetFormatPr baseColWidth="10" defaultRowHeight="15"/>
  <cols>
    <col min="1" max="1" width="2.84252" customWidth="1"/>
    <col min="2" max="2" width="39.8549" customWidth="1"/>
    <col min="3" max="3" width="8.24184" customWidth="1"/>
    <col min="4" max="4" width="21.5728"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8.24184" customWidth="1"/>
  </cols>
  <sheetData>
    <row r="1">
      <c r="A1" s="11" t="s">
        <v>866</v>
      </c>
      <c r="B1" s="4"/>
      <c r="C1" s="4"/>
      <c r="D1" s="4"/>
      <c r="E1" s="4"/>
      <c r="F1" s="4"/>
      <c r="G1" s="4"/>
      <c r="H1" s="4"/>
      <c r="I1" s="4"/>
      <c r="J1" s="4"/>
      <c r="K1" s="4"/>
      <c r="L1" s="4"/>
      <c r="M1" s="4"/>
      <c r="N1" s="4"/>
      <c r="O1" s="4"/>
      <c r="P1" s="4"/>
      <c r="Q1" s="4"/>
    </row>
    <row r="2">
      <c r="A2" s="11" t="s">
        <v>1047</v>
      </c>
      <c r="B2" s="4"/>
      <c r="C2" s="4"/>
      <c r="D2" s="4"/>
      <c r="E2" s="4"/>
      <c r="F2" s="4"/>
      <c r="G2" s="4"/>
      <c r="H2" s="4"/>
      <c r="I2" s="4"/>
      <c r="J2" s="4"/>
      <c r="K2" s="4"/>
      <c r="L2" s="4"/>
      <c r="M2" s="4"/>
      <c r="N2" s="4"/>
      <c r="O2" s="4"/>
      <c r="P2" s="4"/>
      <c r="Q2" s="4"/>
    </row>
    <row r="3" ht="14" customHeight="1">
      <c r="A3" s="4"/>
      <c r="B3" s="4"/>
      <c r="C3" s="4"/>
      <c r="D3" s="4"/>
      <c r="E3" s="4"/>
      <c r="F3" s="4"/>
      <c r="G3" s="4"/>
      <c r="H3" s="4"/>
      <c r="I3" s="4"/>
      <c r="J3" s="4"/>
      <c r="K3" s="4"/>
      <c r="L3" s="4"/>
      <c r="M3" s="4"/>
      <c r="N3" s="4"/>
      <c r="O3" s="4"/>
      <c r="P3" s="4"/>
      <c r="Q3" s="4"/>
    </row>
    <row r="4">
      <c r="A4" s="15"/>
      <c r="B4" s="21" t="s">
        <v>846</v>
      </c>
      <c r="C4" s="33" t="s">
        <v>145</v>
      </c>
      <c r="D4" s="8" t="str">
        <f>IF(C4&lt;&gt;"",VLOOKUP(C4,'@Entities3'!A2:B71,2,0),"")</f>
        <v>בנק ירושלים בע"מ</v>
      </c>
      <c r="E4" s="44"/>
      <c r="F4" s="4"/>
      <c r="G4" s="4"/>
      <c r="H4" s="4"/>
      <c r="I4" s="4"/>
      <c r="J4" s="4"/>
      <c r="K4" s="4"/>
      <c r="L4" s="4"/>
      <c r="M4" s="4"/>
      <c r="N4" s="4"/>
      <c r="O4" s="4"/>
      <c r="P4" s="4"/>
      <c r="Q4" s="4"/>
    </row>
    <row r="5">
      <c r="A5" s="12"/>
      <c r="B5" s="12" t="s">
        <v>2122</v>
      </c>
      <c r="C5" s="35">
        <v>43465</v>
      </c>
      <c r="D5" s="4"/>
      <c r="E5" s="4"/>
      <c r="F5" s="4"/>
      <c r="G5" s="4"/>
      <c r="H5" s="4"/>
      <c r="I5" s="4"/>
      <c r="J5" s="4"/>
      <c r="K5" s="4"/>
      <c r="L5" s="4"/>
      <c r="M5" s="4"/>
      <c r="N5" s="4"/>
      <c r="O5" s="4"/>
      <c r="P5" s="4"/>
      <c r="Q5" s="4"/>
    </row>
    <row r="6">
      <c r="A6" s="12"/>
      <c r="B6" s="26" t="str">
        <f>"סוג מטבע"&amp;IF(C6="ILS","אלפי ש""""ח","")</f>
        <v>סוג מטבעאלפי ש"ח</v>
      </c>
      <c r="C6" s="36" t="s">
        <v>556</v>
      </c>
      <c r="D6" s="4"/>
      <c r="E6" s="4"/>
      <c r="F6" s="4"/>
      <c r="G6" s="4"/>
      <c r="H6" s="4"/>
      <c r="I6" s="4"/>
      <c r="J6" s="4"/>
      <c r="K6" s="4"/>
      <c r="L6" s="4"/>
      <c r="M6" s="4"/>
      <c r="N6" s="4"/>
      <c r="O6" s="4"/>
      <c r="P6" s="4"/>
      <c r="Q6" s="4"/>
    </row>
    <row r="7">
      <c r="A7" s="16"/>
      <c r="B7" s="16"/>
      <c r="C7" s="10"/>
      <c r="D7" s="4"/>
      <c r="E7" s="4"/>
      <c r="F7" s="4"/>
      <c r="G7" s="4"/>
      <c r="H7" s="4"/>
      <c r="I7" s="4"/>
      <c r="J7" s="4"/>
      <c r="K7" s="4"/>
      <c r="L7" s="4"/>
      <c r="M7" s="4"/>
      <c r="N7" s="4"/>
      <c r="O7" s="4"/>
      <c r="P7" s="4"/>
      <c r="Q7" s="4"/>
    </row>
    <row r="8">
      <c r="A8" s="17"/>
      <c r="B8" s="17" t="s">
        <v>1509</v>
      </c>
      <c r="C8" s="29" t="s">
        <v>178</v>
      </c>
      <c r="D8" s="4"/>
      <c r="E8" s="4"/>
      <c r="F8" s="4"/>
      <c r="G8" s="4"/>
      <c r="H8" s="4"/>
      <c r="I8" s="4"/>
      <c r="J8" s="4"/>
      <c r="K8" s="4"/>
      <c r="L8" s="4"/>
      <c r="M8" s="4"/>
      <c r="N8" s="4"/>
      <c r="O8" s="4"/>
      <c r="P8" s="4"/>
      <c r="Q8" s="4"/>
    </row>
    <row r="9" ht="14" customHeight="1">
      <c r="A9" s="4"/>
      <c r="B9" s="4"/>
      <c r="C9" s="4"/>
      <c r="D9" s="4"/>
      <c r="E9" s="4"/>
      <c r="F9" s="4"/>
      <c r="G9" s="4"/>
      <c r="H9" s="4"/>
      <c r="I9" s="4"/>
      <c r="J9" s="4"/>
      <c r="K9" s="4"/>
      <c r="L9" s="4"/>
      <c r="M9" s="4"/>
      <c r="N9" s="4"/>
      <c r="O9" s="4"/>
      <c r="P9" s="4"/>
      <c r="Q9" s="4"/>
    </row>
    <row r="10" ht="18" customHeight="1">
      <c r="A10" s="4"/>
      <c r="B10" s="27" t="s">
        <v>179</v>
      </c>
      <c r="C10" s="4"/>
      <c r="D10" s="4"/>
      <c r="E10" s="4"/>
      <c r="F10" s="4"/>
      <c r="G10" s="4"/>
      <c r="H10" s="25"/>
      <c r="I10" s="4"/>
      <c r="J10" s="4"/>
      <c r="K10" s="4"/>
      <c r="L10" s="4"/>
      <c r="M10" s="4"/>
      <c r="N10" s="4"/>
      <c r="O10" s="4"/>
      <c r="P10" s="4"/>
      <c r="Q10" s="4"/>
    </row>
    <row r="11">
      <c r="A11" s="4"/>
      <c r="B11" s="28" t="s">
        <v>178</v>
      </c>
      <c r="C11" s="4"/>
      <c r="D11" s="4"/>
      <c r="E11" s="4"/>
      <c r="F11" s="4"/>
      <c r="G11" s="4"/>
      <c r="H11" s="4"/>
      <c r="I11" s="4"/>
      <c r="J11" s="4"/>
      <c r="K11" s="4"/>
      <c r="L11" s="4"/>
      <c r="M11" s="4"/>
      <c r="N11" s="4"/>
      <c r="O11" s="4"/>
      <c r="P11" s="4"/>
      <c r="Q11" s="4"/>
    </row>
    <row r="12" ht="30" customHeight="1">
      <c r="A12" s="4"/>
      <c r="B12" s="4"/>
      <c r="C12" s="4"/>
      <c r="D12" s="46" t="s">
        <v>2145</v>
      </c>
      <c r="E12" s="46" t="s">
        <v>2116</v>
      </c>
      <c r="F12" s="46" t="s">
        <v>1343</v>
      </c>
      <c r="G12" s="46" t="s">
        <v>1342</v>
      </c>
      <c r="H12" s="46" t="s">
        <v>1338</v>
      </c>
      <c r="I12" s="46" t="s">
        <v>1965</v>
      </c>
      <c r="J12" s="46" t="s">
        <v>1967</v>
      </c>
      <c r="K12" s="46" t="s">
        <v>1969</v>
      </c>
      <c r="L12" s="46" t="s">
        <v>1963</v>
      </c>
      <c r="M12" s="46" t="s">
        <v>1966</v>
      </c>
      <c r="N12" s="46" t="s">
        <v>1968</v>
      </c>
      <c r="O12" s="46" t="s">
        <v>1970</v>
      </c>
      <c r="P12" s="46" t="s">
        <v>1964</v>
      </c>
      <c r="Q12" s="4"/>
    </row>
    <row r="13" ht="47" customHeight="1">
      <c r="A13" s="4"/>
      <c r="B13" s="4"/>
      <c r="C13" s="4"/>
      <c r="D13" s="46" t="s">
        <v>1351</v>
      </c>
      <c r="E13" s="46" t="s">
        <v>1351</v>
      </c>
      <c r="F13" s="46" t="s">
        <v>1351</v>
      </c>
      <c r="G13" s="46" t="s">
        <v>1351</v>
      </c>
      <c r="H13" s="46" t="s">
        <v>1351</v>
      </c>
      <c r="I13" s="46" t="s">
        <v>1351</v>
      </c>
      <c r="J13" s="46" t="s">
        <v>1351</v>
      </c>
      <c r="K13" s="46" t="s">
        <v>1351</v>
      </c>
      <c r="L13" s="46" t="s">
        <v>1351</v>
      </c>
      <c r="M13" s="46" t="s">
        <v>1351</v>
      </c>
      <c r="N13" s="46" t="s">
        <v>1351</v>
      </c>
      <c r="O13" s="46" t="s">
        <v>1351</v>
      </c>
      <c r="P13" s="46" t="s">
        <v>1351</v>
      </c>
      <c r="Q13" s="4"/>
    </row>
    <row r="14" ht="14" customHeight="1">
      <c r="A14" s="4"/>
      <c r="B14" s="4"/>
      <c r="C14" s="4"/>
      <c r="D14" s="37" t="s">
        <v>55</v>
      </c>
      <c r="E14" s="37" t="s">
        <v>55</v>
      </c>
      <c r="F14" s="37" t="s">
        <v>55</v>
      </c>
      <c r="G14" s="37" t="s">
        <v>55</v>
      </c>
      <c r="H14" s="37" t="s">
        <v>55</v>
      </c>
      <c r="I14" s="37" t="s">
        <v>55</v>
      </c>
      <c r="J14" s="37" t="s">
        <v>55</v>
      </c>
      <c r="K14" s="37" t="s">
        <v>55</v>
      </c>
      <c r="L14" s="37" t="s">
        <v>55</v>
      </c>
      <c r="M14" s="37" t="s">
        <v>55</v>
      </c>
      <c r="N14" s="37" t="s">
        <v>55</v>
      </c>
      <c r="O14" s="37" t="s">
        <v>55</v>
      </c>
      <c r="P14" s="37" t="s">
        <v>55</v>
      </c>
      <c r="Q14" s="4"/>
    </row>
    <row r="15">
      <c r="A15" s="4"/>
      <c r="B15" s="20" t="s">
        <v>1616</v>
      </c>
      <c r="C15" s="37" t="s">
        <v>55</v>
      </c>
      <c r="D15" s="3">
        <v>2116800</v>
      </c>
      <c r="E15" s="3">
        <v>2659000</v>
      </c>
      <c r="F15" s="3">
        <v>2522000</v>
      </c>
      <c r="G15" s="3">
        <v>2071900</v>
      </c>
      <c r="H15" s="3">
        <v>3278000</v>
      </c>
      <c r="I15" s="3">
        <v>2116800</v>
      </c>
      <c r="J15" s="3">
        <v>2130400</v>
      </c>
      <c r="K15" s="3">
        <v>1968100</v>
      </c>
      <c r="L15" s="3">
        <v>2017100</v>
      </c>
      <c r="M15" s="3">
        <v>2659000</v>
      </c>
      <c r="N15" s="3">
        <v>1916300</v>
      </c>
      <c r="O15" s="3">
        <v>2307900</v>
      </c>
      <c r="P15" s="3">
        <v>2723100</v>
      </c>
      <c r="Q15" s="37" t="s">
        <v>55</v>
      </c>
    </row>
    <row r="16">
      <c r="A16" s="4"/>
      <c r="B16" s="20" t="s">
        <v>1583</v>
      </c>
      <c r="C16" s="37" t="s">
        <v>91</v>
      </c>
      <c r="D16" s="3">
        <v>956200</v>
      </c>
      <c r="E16" s="3">
        <v>858300</v>
      </c>
      <c r="F16" s="3">
        <v>1434500</v>
      </c>
      <c r="G16" s="3">
        <v>1779500</v>
      </c>
      <c r="H16" s="3">
        <v>902400</v>
      </c>
      <c r="I16" s="3">
        <v>956200</v>
      </c>
      <c r="J16" s="3">
        <v>1308700</v>
      </c>
      <c r="K16" s="3">
        <v>1671900</v>
      </c>
      <c r="L16" s="3">
        <v>1012700</v>
      </c>
      <c r="M16" s="3">
        <v>858300</v>
      </c>
      <c r="N16" s="3">
        <v>1020900</v>
      </c>
      <c r="O16" s="3">
        <v>1387000</v>
      </c>
      <c r="P16" s="3">
        <v>1108700</v>
      </c>
      <c r="Q16" s="37" t="s">
        <v>91</v>
      </c>
    </row>
    <row r="17">
      <c r="A17" s="4"/>
      <c r="B17" s="20" t="s">
        <v>1578</v>
      </c>
      <c r="C17" s="37" t="s">
        <v>113</v>
      </c>
      <c r="D17" s="3">
        <v>0</v>
      </c>
      <c r="E17" s="3">
        <v>0</v>
      </c>
      <c r="F17" s="3">
        <v>0</v>
      </c>
      <c r="G17" s="3">
        <v>0</v>
      </c>
      <c r="H17" s="3">
        <v>0</v>
      </c>
      <c r="I17" s="3">
        <v>0</v>
      </c>
      <c r="J17" s="3">
        <v>0</v>
      </c>
      <c r="K17" s="3">
        <v>0</v>
      </c>
      <c r="L17" s="3">
        <v>0</v>
      </c>
      <c r="M17" s="3">
        <v>0</v>
      </c>
      <c r="N17" s="3">
        <v>0</v>
      </c>
      <c r="O17" s="3">
        <v>0</v>
      </c>
      <c r="P17" s="3">
        <v>0</v>
      </c>
      <c r="Q17" s="37" t="s">
        <v>113</v>
      </c>
    </row>
    <row r="18">
      <c r="A18" s="4"/>
      <c r="B18" s="20" t="s">
        <v>796</v>
      </c>
      <c r="C18" s="37" t="s">
        <v>127</v>
      </c>
      <c r="D18" s="3">
        <v>10008900</v>
      </c>
      <c r="E18" s="3">
        <v>9772400</v>
      </c>
      <c r="F18" s="3">
        <v>9892600</v>
      </c>
      <c r="G18" s="3">
        <v>10000900</v>
      </c>
      <c r="H18" s="3">
        <v>9674400</v>
      </c>
      <c r="I18" s="3">
        <v>10008900</v>
      </c>
      <c r="J18" s="3">
        <v>10002200</v>
      </c>
      <c r="K18" s="3">
        <v>9932600</v>
      </c>
      <c r="L18" s="3">
        <v>9646200</v>
      </c>
      <c r="M18" s="3">
        <v>9772400</v>
      </c>
      <c r="N18" s="3">
        <v>9853900</v>
      </c>
      <c r="O18" s="3">
        <v>9775300</v>
      </c>
      <c r="P18" s="3">
        <v>9695500</v>
      </c>
      <c r="Q18" s="37" t="s">
        <v>127</v>
      </c>
    </row>
    <row r="19">
      <c r="A19" s="4"/>
      <c r="B19" s="20" t="s">
        <v>1078</v>
      </c>
      <c r="C19" s="37" t="s">
        <v>141</v>
      </c>
      <c r="D19" s="3">
        <v>100900</v>
      </c>
      <c r="E19" s="3">
        <v>101700</v>
      </c>
      <c r="F19" s="3">
        <v>102500</v>
      </c>
      <c r="G19" s="3">
        <v>111600</v>
      </c>
      <c r="H19" s="3">
        <v>107900</v>
      </c>
      <c r="I19" s="3">
        <v>100900</v>
      </c>
      <c r="J19" s="3">
        <v>106700</v>
      </c>
      <c r="K19" s="3">
        <v>103500</v>
      </c>
      <c r="L19" s="3">
        <v>103500</v>
      </c>
      <c r="M19" s="3">
        <v>101700</v>
      </c>
      <c r="N19" s="3">
        <v>104400</v>
      </c>
      <c r="O19" s="3">
        <v>106500</v>
      </c>
      <c r="P19" s="3">
        <v>105200</v>
      </c>
      <c r="Q19" s="37" t="s">
        <v>141</v>
      </c>
    </row>
    <row r="20">
      <c r="A20" s="4"/>
      <c r="B20" s="20" t="s">
        <v>800</v>
      </c>
      <c r="C20" s="37" t="s">
        <v>147</v>
      </c>
      <c r="D20" s="3">
        <v>9908000</v>
      </c>
      <c r="E20" s="3">
        <v>9670700</v>
      </c>
      <c r="F20" s="3">
        <v>9790100</v>
      </c>
      <c r="G20" s="3">
        <v>9889300</v>
      </c>
      <c r="H20" s="3">
        <v>9566500</v>
      </c>
      <c r="I20" s="3">
        <v>9908000</v>
      </c>
      <c r="J20" s="3">
        <v>9895500</v>
      </c>
      <c r="K20" s="3">
        <v>9829100</v>
      </c>
      <c r="L20" s="3">
        <v>9542700</v>
      </c>
      <c r="M20" s="3">
        <v>9670700</v>
      </c>
      <c r="N20" s="3">
        <v>9749500</v>
      </c>
      <c r="O20" s="3">
        <v>9668800</v>
      </c>
      <c r="P20" s="3">
        <v>9590300</v>
      </c>
      <c r="Q20" s="37" t="s">
        <v>147</v>
      </c>
    </row>
    <row r="21">
      <c r="A21" s="4"/>
      <c r="B21" s="20" t="s">
        <v>794</v>
      </c>
      <c r="C21" s="37" t="s">
        <v>352</v>
      </c>
      <c r="D21" s="3">
        <v>0</v>
      </c>
      <c r="E21" s="3">
        <v>0</v>
      </c>
      <c r="F21" s="3">
        <v>0</v>
      </c>
      <c r="G21" s="3">
        <v>0</v>
      </c>
      <c r="H21" s="3">
        <v>0</v>
      </c>
      <c r="I21" s="3">
        <v>0</v>
      </c>
      <c r="J21" s="3">
        <v>0</v>
      </c>
      <c r="K21" s="3">
        <v>0</v>
      </c>
      <c r="L21" s="3">
        <v>0</v>
      </c>
      <c r="M21" s="3">
        <v>0</v>
      </c>
      <c r="N21" s="3">
        <v>0</v>
      </c>
      <c r="O21" s="3">
        <v>0</v>
      </c>
      <c r="P21" s="3">
        <v>0</v>
      </c>
      <c r="Q21" s="37" t="s">
        <v>352</v>
      </c>
    </row>
    <row r="22">
      <c r="A22" s="4"/>
      <c r="B22" s="20" t="s">
        <v>1121</v>
      </c>
      <c r="C22" s="37" t="s">
        <v>353</v>
      </c>
      <c r="D22" s="3">
        <v>0</v>
      </c>
      <c r="E22" s="3">
        <v>0</v>
      </c>
      <c r="F22" s="3">
        <v>0</v>
      </c>
      <c r="G22" s="3">
        <v>0</v>
      </c>
      <c r="H22" s="3">
        <v>0</v>
      </c>
      <c r="I22" s="3">
        <v>0</v>
      </c>
      <c r="J22" s="3">
        <v>0</v>
      </c>
      <c r="K22" s="3">
        <v>0</v>
      </c>
      <c r="L22" s="3">
        <v>0</v>
      </c>
      <c r="M22" s="3">
        <v>0</v>
      </c>
      <c r="N22" s="3">
        <v>0</v>
      </c>
      <c r="O22" s="3">
        <v>0</v>
      </c>
      <c r="P22" s="3">
        <v>0</v>
      </c>
      <c r="Q22" s="37" t="s">
        <v>353</v>
      </c>
    </row>
    <row r="23">
      <c r="A23" s="4"/>
      <c r="B23" s="20" t="s">
        <v>838</v>
      </c>
      <c r="C23" s="37" t="s">
        <v>381</v>
      </c>
      <c r="D23" s="3">
        <v>164900</v>
      </c>
      <c r="E23" s="3">
        <v>150600</v>
      </c>
      <c r="F23" s="3">
        <v>157800</v>
      </c>
      <c r="G23" s="3">
        <v>156900</v>
      </c>
      <c r="H23" s="3">
        <v>149700</v>
      </c>
      <c r="I23" s="3">
        <v>164900</v>
      </c>
      <c r="J23" s="3">
        <v>154100</v>
      </c>
      <c r="K23" s="3">
        <v>159500</v>
      </c>
      <c r="L23" s="3">
        <v>164900</v>
      </c>
      <c r="M23" s="3">
        <v>150600</v>
      </c>
      <c r="N23" s="3">
        <v>148200</v>
      </c>
      <c r="O23" s="3">
        <v>153000</v>
      </c>
      <c r="P23" s="3">
        <v>158400</v>
      </c>
      <c r="Q23" s="37" t="s">
        <v>381</v>
      </c>
    </row>
    <row r="24">
      <c r="A24" s="4"/>
      <c r="B24" s="20" t="s">
        <v>1600</v>
      </c>
      <c r="C24" s="37" t="s">
        <v>62</v>
      </c>
      <c r="D24" s="3">
        <v>0</v>
      </c>
      <c r="E24" s="3">
        <v>400</v>
      </c>
      <c r="F24" s="3">
        <v>800</v>
      </c>
      <c r="G24" s="3">
        <v>1200</v>
      </c>
      <c r="H24" s="3">
        <v>1600</v>
      </c>
      <c r="I24" s="3">
        <v>0</v>
      </c>
      <c r="J24" s="3">
        <v>100</v>
      </c>
      <c r="K24" s="3">
        <v>200</v>
      </c>
      <c r="L24" s="3">
        <v>300</v>
      </c>
      <c r="M24" s="3">
        <v>400</v>
      </c>
      <c r="N24" s="3">
        <v>500</v>
      </c>
      <c r="O24" s="3">
        <v>600</v>
      </c>
      <c r="P24" s="3">
        <v>700</v>
      </c>
      <c r="Q24" s="37" t="s">
        <v>62</v>
      </c>
    </row>
    <row r="25">
      <c r="A25" s="4"/>
      <c r="B25" s="20" t="s">
        <v>1598</v>
      </c>
      <c r="C25" s="37" t="s">
        <v>68</v>
      </c>
      <c r="D25" s="3">
        <v>8500</v>
      </c>
      <c r="E25" s="3">
        <v>64000</v>
      </c>
      <c r="F25" s="3">
        <v>151100</v>
      </c>
      <c r="G25" s="3">
        <v>195100</v>
      </c>
      <c r="H25" s="3">
        <v>40400</v>
      </c>
      <c r="I25" s="3">
        <v>8500</v>
      </c>
      <c r="J25" s="3">
        <v>3100</v>
      </c>
      <c r="K25" s="3">
        <v>3100</v>
      </c>
      <c r="L25" s="3">
        <v>2900</v>
      </c>
      <c r="M25" s="3">
        <v>64000</v>
      </c>
      <c r="N25" s="3">
        <v>54800</v>
      </c>
      <c r="O25" s="3">
        <v>77300</v>
      </c>
      <c r="P25" s="3">
        <v>89900</v>
      </c>
      <c r="Q25" s="37" t="s">
        <v>68</v>
      </c>
    </row>
    <row r="26">
      <c r="A26" s="4"/>
      <c r="B26" s="20" t="s">
        <v>1593</v>
      </c>
      <c r="C26" s="37" t="s">
        <v>72</v>
      </c>
      <c r="D26" s="3">
        <v>138100</v>
      </c>
      <c r="E26" s="3">
        <v>150600</v>
      </c>
      <c r="F26" s="3">
        <v>145700</v>
      </c>
      <c r="G26" s="3">
        <v>125600</v>
      </c>
      <c r="H26" s="3">
        <v>146200</v>
      </c>
      <c r="I26" s="3">
        <v>138100</v>
      </c>
      <c r="J26" s="3">
        <v>165400</v>
      </c>
      <c r="K26" s="3">
        <v>164500</v>
      </c>
      <c r="L26" s="3">
        <v>175600</v>
      </c>
      <c r="M26" s="3">
        <v>150600</v>
      </c>
      <c r="N26" s="3">
        <v>150400</v>
      </c>
      <c r="O26" s="3">
        <v>145200</v>
      </c>
      <c r="P26" s="3">
        <v>145900</v>
      </c>
      <c r="Q26" s="37" t="s">
        <v>72</v>
      </c>
    </row>
    <row r="27">
      <c r="A27" s="4"/>
      <c r="B27" s="20" t="s">
        <v>1815</v>
      </c>
      <c r="C27" s="37" t="s">
        <v>79</v>
      </c>
      <c r="D27" s="3">
        <v>13292500</v>
      </c>
      <c r="E27" s="3">
        <v>13553600</v>
      </c>
      <c r="F27" s="3">
        <v>14202000</v>
      </c>
      <c r="G27" s="3">
        <v>14219500</v>
      </c>
      <c r="H27" s="3">
        <v>14084800</v>
      </c>
      <c r="I27" s="3">
        <v>13292500</v>
      </c>
      <c r="J27" s="3">
        <v>13657300</v>
      </c>
      <c r="K27" s="3">
        <v>13796400</v>
      </c>
      <c r="L27" s="3">
        <v>12916200</v>
      </c>
      <c r="M27" s="3">
        <v>13553600</v>
      </c>
      <c r="N27" s="3">
        <v>13040600</v>
      </c>
      <c r="O27" s="3">
        <v>13739800</v>
      </c>
      <c r="P27" s="3">
        <v>13817000</v>
      </c>
      <c r="Q27" s="37" t="s">
        <v>79</v>
      </c>
    </row>
    <row r="28">
      <c r="A28" s="4"/>
      <c r="B28" s="20" t="s">
        <v>1157</v>
      </c>
      <c r="C28" s="37" t="s">
        <v>82</v>
      </c>
      <c r="D28" s="3">
        <v>10513300</v>
      </c>
      <c r="E28" s="3">
        <v>10560100</v>
      </c>
      <c r="F28" s="3">
        <v>10868300</v>
      </c>
      <c r="G28" s="3">
        <v>11019000</v>
      </c>
      <c r="H28" s="3">
        <v>10977200</v>
      </c>
      <c r="I28" s="3">
        <v>10513300</v>
      </c>
      <c r="J28" s="3">
        <v>10422600</v>
      </c>
      <c r="K28" s="3">
        <v>10286600</v>
      </c>
      <c r="L28" s="3">
        <v>10103900</v>
      </c>
      <c r="M28" s="3">
        <v>10560100</v>
      </c>
      <c r="N28" s="3">
        <v>10462400</v>
      </c>
      <c r="O28" s="3">
        <v>10669300</v>
      </c>
      <c r="P28" s="3">
        <v>10797900</v>
      </c>
      <c r="Q28" s="37" t="s">
        <v>82</v>
      </c>
    </row>
    <row r="29">
      <c r="A29" s="4"/>
      <c r="B29" s="20" t="s">
        <v>1919</v>
      </c>
      <c r="C29" s="37" t="s">
        <v>84</v>
      </c>
      <c r="D29" s="3">
        <v>30900</v>
      </c>
      <c r="E29" s="3">
        <v>33600</v>
      </c>
      <c r="F29" s="3">
        <v>36500</v>
      </c>
      <c r="G29" s="3">
        <v>39400</v>
      </c>
      <c r="H29" s="3">
        <v>42500</v>
      </c>
      <c r="I29" s="3">
        <v>30900</v>
      </c>
      <c r="J29" s="3">
        <v>35100</v>
      </c>
      <c r="K29" s="3">
        <v>34700</v>
      </c>
      <c r="L29" s="3">
        <v>33900</v>
      </c>
      <c r="M29" s="3">
        <v>33600</v>
      </c>
      <c r="N29" s="3">
        <v>37800</v>
      </c>
      <c r="O29" s="3">
        <v>37500</v>
      </c>
      <c r="P29" s="3">
        <v>36800</v>
      </c>
      <c r="Q29" s="37" t="s">
        <v>84</v>
      </c>
    </row>
    <row r="30">
      <c r="A30" s="4"/>
      <c r="B30" s="20" t="s">
        <v>1915</v>
      </c>
      <c r="C30" s="37" t="s">
        <v>85</v>
      </c>
      <c r="D30" s="3">
        <v>50000</v>
      </c>
      <c r="E30" s="3">
        <v>34900</v>
      </c>
      <c r="F30" s="3">
        <v>1100</v>
      </c>
      <c r="G30" s="3">
        <v>800</v>
      </c>
      <c r="H30" s="3">
        <v>5000</v>
      </c>
      <c r="I30" s="3">
        <v>50000</v>
      </c>
      <c r="J30" s="3">
        <v>325000</v>
      </c>
      <c r="K30" s="3">
        <v>512600</v>
      </c>
      <c r="L30" s="3">
        <v>1000</v>
      </c>
      <c r="M30" s="3">
        <v>34900</v>
      </c>
      <c r="N30" s="3">
        <v>0</v>
      </c>
      <c r="O30" s="3">
        <v>100</v>
      </c>
      <c r="P30" s="3">
        <v>200</v>
      </c>
      <c r="Q30" s="37" t="s">
        <v>85</v>
      </c>
    </row>
    <row r="31">
      <c r="A31" s="4"/>
      <c r="B31" s="20" t="s">
        <v>1569</v>
      </c>
      <c r="C31" s="37" t="s">
        <v>86</v>
      </c>
      <c r="D31" s="3">
        <v>0</v>
      </c>
      <c r="E31" s="3">
        <v>0</v>
      </c>
      <c r="F31" s="3">
        <v>590400</v>
      </c>
      <c r="G31" s="3">
        <v>387300</v>
      </c>
      <c r="H31" s="3">
        <v>582700</v>
      </c>
      <c r="I31" s="3">
        <v>0</v>
      </c>
      <c r="J31" s="3">
        <v>208400</v>
      </c>
      <c r="K31" s="3">
        <v>208400</v>
      </c>
      <c r="L31" s="3">
        <v>48900</v>
      </c>
      <c r="M31" s="3">
        <v>0</v>
      </c>
      <c r="N31" s="3">
        <v>147000</v>
      </c>
      <c r="O31" s="3">
        <v>546000</v>
      </c>
      <c r="P31" s="3">
        <v>410800</v>
      </c>
      <c r="Q31" s="37" t="s">
        <v>86</v>
      </c>
    </row>
    <row r="32">
      <c r="A32" s="4"/>
      <c r="B32" s="20" t="s">
        <v>720</v>
      </c>
      <c r="C32" s="37" t="s">
        <v>88</v>
      </c>
      <c r="D32" s="3">
        <v>1618700</v>
      </c>
      <c r="E32" s="3">
        <v>1872200</v>
      </c>
      <c r="F32" s="3">
        <v>1582100</v>
      </c>
      <c r="G32" s="3">
        <v>1634800</v>
      </c>
      <c r="H32" s="3">
        <v>1503100</v>
      </c>
      <c r="I32" s="3">
        <v>1618700</v>
      </c>
      <c r="J32" s="3">
        <v>1620700</v>
      </c>
      <c r="K32" s="3">
        <v>1726500</v>
      </c>
      <c r="L32" s="3">
        <v>1713200</v>
      </c>
      <c r="M32" s="3">
        <v>1872200</v>
      </c>
      <c r="N32" s="3">
        <v>1366200</v>
      </c>
      <c r="O32" s="3">
        <v>1445600</v>
      </c>
      <c r="P32" s="3">
        <v>1501100</v>
      </c>
      <c r="Q32" s="37" t="s">
        <v>88</v>
      </c>
    </row>
    <row r="33">
      <c r="A33" s="4"/>
      <c r="B33" s="20" t="s">
        <v>1142</v>
      </c>
      <c r="C33" s="37" t="s">
        <v>89</v>
      </c>
      <c r="D33" s="3">
        <v>14800</v>
      </c>
      <c r="E33" s="3">
        <v>66200</v>
      </c>
      <c r="F33" s="3">
        <v>146700</v>
      </c>
      <c r="G33" s="3">
        <v>195200</v>
      </c>
      <c r="H33" s="3">
        <v>39000</v>
      </c>
      <c r="I33" s="3">
        <v>14800</v>
      </c>
      <c r="J33" s="3">
        <v>5800</v>
      </c>
      <c r="K33" s="3">
        <v>7400</v>
      </c>
      <c r="L33" s="3">
        <v>6800</v>
      </c>
      <c r="M33" s="3">
        <v>66200</v>
      </c>
      <c r="N33" s="3">
        <v>58000</v>
      </c>
      <c r="O33" s="3">
        <v>77100</v>
      </c>
      <c r="P33" s="3">
        <v>87700</v>
      </c>
      <c r="Q33" s="37" t="s">
        <v>89</v>
      </c>
    </row>
    <row r="34">
      <c r="A34" s="4"/>
      <c r="B34" s="20" t="s">
        <v>1138</v>
      </c>
      <c r="C34" s="37" t="s">
        <v>94</v>
      </c>
      <c r="D34" s="3">
        <v>169600</v>
      </c>
      <c r="E34" s="3">
        <v>149300</v>
      </c>
      <c r="F34" s="3">
        <v>168600</v>
      </c>
      <c r="G34" s="3">
        <v>159000</v>
      </c>
      <c r="H34" s="3">
        <v>184900</v>
      </c>
      <c r="I34" s="3">
        <v>169600</v>
      </c>
      <c r="J34" s="3">
        <v>153700</v>
      </c>
      <c r="K34" s="3">
        <v>160200</v>
      </c>
      <c r="L34" s="3">
        <v>161700</v>
      </c>
      <c r="M34" s="3">
        <v>149300</v>
      </c>
      <c r="N34" s="3">
        <v>140100</v>
      </c>
      <c r="O34" s="3">
        <v>148100</v>
      </c>
      <c r="P34" s="3">
        <v>169000</v>
      </c>
      <c r="Q34" s="37" t="s">
        <v>94</v>
      </c>
    </row>
    <row r="35">
      <c r="A35" s="4"/>
      <c r="B35" s="20" t="s">
        <v>1802</v>
      </c>
      <c r="C35" s="37" t="s">
        <v>98</v>
      </c>
      <c r="D35" s="3">
        <v>12397300</v>
      </c>
      <c r="E35" s="3">
        <v>12716300</v>
      </c>
      <c r="F35" s="3">
        <v>13393700</v>
      </c>
      <c r="G35" s="3">
        <v>13435500</v>
      </c>
      <c r="H35" s="3">
        <v>13334400</v>
      </c>
      <c r="I35" s="3">
        <v>12397300</v>
      </c>
      <c r="J35" s="3">
        <v>12771300</v>
      </c>
      <c r="K35" s="3">
        <v>12936400</v>
      </c>
      <c r="L35" s="3">
        <v>12069400</v>
      </c>
      <c r="M35" s="3">
        <v>12716300</v>
      </c>
      <c r="N35" s="3">
        <v>12211500</v>
      </c>
      <c r="O35" s="3">
        <v>12923700</v>
      </c>
      <c r="P35" s="3">
        <v>13003500</v>
      </c>
      <c r="Q35" s="37" t="s">
        <v>98</v>
      </c>
    </row>
    <row r="36">
      <c r="A36" s="4"/>
      <c r="B36" s="20" t="s">
        <v>1167</v>
      </c>
      <c r="C36" s="37" t="s">
        <v>99</v>
      </c>
      <c r="D36" s="3">
        <v>0</v>
      </c>
      <c r="E36" s="3">
        <v>0</v>
      </c>
      <c r="F36" s="3">
        <v>0</v>
      </c>
      <c r="G36" s="3">
        <v>0</v>
      </c>
      <c r="H36" s="3">
        <v>0</v>
      </c>
      <c r="I36" s="3">
        <v>0</v>
      </c>
      <c r="J36" s="3">
        <v>0</v>
      </c>
      <c r="K36" s="3">
        <v>0</v>
      </c>
      <c r="L36" s="3">
        <v>0</v>
      </c>
      <c r="M36" s="3">
        <v>0</v>
      </c>
      <c r="N36" s="3">
        <v>0</v>
      </c>
      <c r="O36" s="3">
        <v>0</v>
      </c>
      <c r="P36" s="3">
        <v>0</v>
      </c>
      <c r="Q36" s="37" t="s">
        <v>99</v>
      </c>
    </row>
    <row r="37">
      <c r="A37" s="4"/>
      <c r="B37" s="20" t="s">
        <v>948</v>
      </c>
      <c r="C37" s="37" t="s">
        <v>101</v>
      </c>
      <c r="D37" s="3">
        <v>895200</v>
      </c>
      <c r="E37" s="3">
        <v>837300</v>
      </c>
      <c r="F37" s="3">
        <v>808300</v>
      </c>
      <c r="G37" s="3">
        <v>784000</v>
      </c>
      <c r="H37" s="3">
        <v>750400</v>
      </c>
      <c r="I37" s="3">
        <v>895200</v>
      </c>
      <c r="J37" s="3">
        <v>886000</v>
      </c>
      <c r="K37" s="3">
        <v>860000</v>
      </c>
      <c r="L37" s="3">
        <v>846800</v>
      </c>
      <c r="M37" s="3">
        <v>837300</v>
      </c>
      <c r="N37" s="3">
        <v>829100</v>
      </c>
      <c r="O37" s="3">
        <v>816100</v>
      </c>
      <c r="P37" s="3">
        <v>813500</v>
      </c>
      <c r="Q37" s="37" t="s">
        <v>101</v>
      </c>
    </row>
    <row r="38">
      <c r="A38" s="4"/>
      <c r="B38" s="20" t="s">
        <v>1795</v>
      </c>
      <c r="C38" s="37" t="s">
        <v>103</v>
      </c>
      <c r="D38" s="3">
        <v>895200</v>
      </c>
      <c r="E38" s="3">
        <v>837300</v>
      </c>
      <c r="F38" s="3">
        <v>808300</v>
      </c>
      <c r="G38" s="3">
        <v>784000</v>
      </c>
      <c r="H38" s="3">
        <v>750400</v>
      </c>
      <c r="I38" s="3">
        <v>895200</v>
      </c>
      <c r="J38" s="3">
        <v>886000</v>
      </c>
      <c r="K38" s="3">
        <v>860000</v>
      </c>
      <c r="L38" s="3">
        <v>846800</v>
      </c>
      <c r="M38" s="3">
        <v>837300</v>
      </c>
      <c r="N38" s="3">
        <v>829100</v>
      </c>
      <c r="O38" s="3">
        <v>816100</v>
      </c>
      <c r="P38" s="3">
        <v>813500</v>
      </c>
      <c r="Q38" s="37" t="s">
        <v>103</v>
      </c>
    </row>
    <row r="39">
      <c r="A39" s="4"/>
      <c r="B39" s="14" t="s">
        <v>1805</v>
      </c>
      <c r="C39" s="41" t="s">
        <v>104</v>
      </c>
      <c r="D39" s="30">
        <v>13292500</v>
      </c>
      <c r="E39" s="30">
        <v>13553600</v>
      </c>
      <c r="F39" s="30">
        <v>14202000</v>
      </c>
      <c r="G39" s="30">
        <v>14219500</v>
      </c>
      <c r="H39" s="30">
        <v>14084800</v>
      </c>
      <c r="I39" s="30">
        <v>13292500</v>
      </c>
      <c r="J39" s="30">
        <v>13657300</v>
      </c>
      <c r="K39" s="30">
        <v>13796400</v>
      </c>
      <c r="L39" s="30">
        <v>12916200</v>
      </c>
      <c r="M39" s="30">
        <v>13553600</v>
      </c>
      <c r="N39" s="30">
        <v>13040600</v>
      </c>
      <c r="O39" s="30">
        <v>13739800</v>
      </c>
      <c r="P39" s="30">
        <v>13817000</v>
      </c>
      <c r="Q39" s="41" t="s">
        <v>104</v>
      </c>
    </row>
  </sheetData>
  <mergeCells count="4">
    <mergeCell ref="A1:C1"/>
    <mergeCell ref="A2:C2"/>
    <mergeCell ref="D4:E4"/>
    <mergeCell ref="B10:H10"/>
  </mergeCells>
  <dataValidations count="1">
    <dataValidation sqref="C8" allowBlank="1" showInputMessage="1" showErrorMessage="1" type="list">
      <formula1>'@lists'!$A$4:$B$4</formula1>
    </dataValidation>
  </dataValidations>
  <pageSetup orientation="portrait"/>
</worksheet>
</file>

<file path=xl/worksheets/sheet80.xml><?xml version="1.0" encoding="utf-8"?>
<worksheet xmlns="http://schemas.openxmlformats.org/spreadsheetml/2006/main" xmlns:r="http://schemas.openxmlformats.org/officeDocument/2006/relationships">
  <sheetPr>
    <outlinePr summaryBelow="0" summaryRight="0"/>
  </sheetPr>
  <dimension ref="A1:H23"/>
  <sheetViews>
    <sheetView workbookViewId="0"/>
  </sheetViews>
  <sheetFormatPr baseColWidth="10" defaultRowHeight="15"/>
  <cols>
    <col min="1" max="1" width="2.84252" customWidth="1"/>
    <col min="2" max="2" width="52.7161" customWidth="1"/>
    <col min="3" max="3" width="8.24184" customWidth="1"/>
    <col min="4" max="4" width="16.3408" customWidth="1"/>
    <col min="5" max="5" width="16.3408" customWidth="1"/>
    <col min="6" max="6" width="16.3408" customWidth="1"/>
    <col min="7" max="7" width="16.3408" customWidth="1"/>
    <col min="8" max="8" width="8.24184" customWidth="1"/>
  </cols>
  <sheetData>
    <row r="1">
      <c r="A1" s="11" t="s">
        <v>866</v>
      </c>
      <c r="B1" s="4"/>
      <c r="C1" s="4"/>
      <c r="D1" s="4"/>
      <c r="E1" s="4"/>
      <c r="F1" s="4"/>
      <c r="G1" s="4"/>
      <c r="H1" s="4"/>
    </row>
    <row r="2">
      <c r="A2" s="11" t="s">
        <v>1047</v>
      </c>
      <c r="B2" s="4"/>
      <c r="C2" s="4"/>
      <c r="D2" s="4"/>
      <c r="E2" s="4"/>
      <c r="F2" s="4"/>
      <c r="G2" s="4"/>
      <c r="H2" s="4"/>
    </row>
    <row r="3" ht="14" customHeight="1">
      <c r="A3" s="4"/>
      <c r="B3" s="4"/>
      <c r="C3" s="4"/>
      <c r="D3" s="4"/>
      <c r="E3" s="4"/>
      <c r="F3" s="4"/>
      <c r="G3" s="4"/>
      <c r="H3" s="4"/>
    </row>
    <row r="4">
      <c r="A4" s="15"/>
      <c r="B4" s="21" t="s">
        <v>846</v>
      </c>
      <c r="C4" s="33" t="s">
        <v>145</v>
      </c>
      <c r="D4" s="8" t="str">
        <f>IF(C4&lt;&gt;"",VLOOKUP(C4,'@Entities39'!A2:B71,2,0),"")</f>
        <v>בנק ירושלים בע"מ</v>
      </c>
      <c r="E4" s="44"/>
      <c r="F4" s="4"/>
      <c r="G4" s="4"/>
      <c r="H4" s="4"/>
    </row>
    <row r="5">
      <c r="A5" s="12"/>
      <c r="B5" s="12" t="s">
        <v>2122</v>
      </c>
      <c r="C5" s="35">
        <v>43465</v>
      </c>
      <c r="D5" s="4"/>
      <c r="E5" s="4"/>
      <c r="F5" s="4"/>
      <c r="G5" s="4"/>
      <c r="H5" s="4"/>
    </row>
    <row r="6">
      <c r="A6" s="12"/>
      <c r="B6" s="26" t="str">
        <f>"סוג מטבע"&amp;IF(C6="ILS","אלפי ש""""ח","")</f>
        <v>סוג מטבעאלפי ש"ח</v>
      </c>
      <c r="C6" s="36" t="s">
        <v>556</v>
      </c>
      <c r="D6" s="4"/>
      <c r="E6" s="4"/>
      <c r="F6" s="4"/>
      <c r="G6" s="4"/>
      <c r="H6" s="4"/>
    </row>
    <row r="7">
      <c r="A7" s="16"/>
      <c r="B7" s="16"/>
      <c r="C7" s="10"/>
      <c r="D7" s="4"/>
      <c r="E7" s="4"/>
      <c r="F7" s="4"/>
      <c r="G7" s="4"/>
      <c r="H7" s="4"/>
    </row>
    <row r="8">
      <c r="A8" s="17"/>
      <c r="B8" s="17" t="s">
        <v>1509</v>
      </c>
      <c r="C8" s="29" t="s">
        <v>235</v>
      </c>
      <c r="D8" s="4"/>
      <c r="E8" s="4"/>
      <c r="F8" s="4"/>
      <c r="G8" s="4"/>
      <c r="H8" s="4"/>
    </row>
    <row r="9" ht="14" customHeight="1">
      <c r="A9" s="4"/>
      <c r="B9" s="4"/>
      <c r="C9" s="4"/>
      <c r="D9" s="4"/>
      <c r="E9" s="4"/>
      <c r="F9" s="4"/>
      <c r="G9" s="4"/>
      <c r="H9" s="4"/>
    </row>
    <row r="10" ht="18" customHeight="1">
      <c r="A10" s="4"/>
      <c r="B10" s="27" t="s">
        <v>236</v>
      </c>
      <c r="C10" s="4"/>
      <c r="D10" s="4"/>
      <c r="E10" s="4"/>
      <c r="F10" s="4"/>
      <c r="G10" s="4"/>
      <c r="H10" s="18"/>
    </row>
    <row r="11">
      <c r="A11" s="4"/>
      <c r="B11" s="28" t="s">
        <v>235</v>
      </c>
      <c r="C11" s="4"/>
      <c r="D11" s="4"/>
      <c r="E11" s="4"/>
      <c r="F11" s="4"/>
      <c r="G11" s="4"/>
      <c r="H11" s="4"/>
    </row>
    <row r="12">
      <c r="A12" s="4"/>
      <c r="B12" s="4"/>
      <c r="C12" s="4"/>
      <c r="D12" s="46" t="s">
        <v>2145</v>
      </c>
      <c r="E12" s="46" t="s">
        <v>2116</v>
      </c>
      <c r="F12" s="46" t="s">
        <v>2145</v>
      </c>
      <c r="G12" s="46" t="s">
        <v>2116</v>
      </c>
      <c r="H12" s="4"/>
    </row>
    <row r="13">
      <c r="A13" s="4"/>
      <c r="B13" s="4"/>
      <c r="C13" s="4"/>
      <c r="D13" s="46" t="s">
        <v>1020</v>
      </c>
      <c r="E13" s="46" t="s">
        <v>1020</v>
      </c>
      <c r="F13" s="46" t="s">
        <v>1122</v>
      </c>
      <c r="G13" s="46" t="s">
        <v>1122</v>
      </c>
      <c r="H13" s="4"/>
    </row>
    <row r="14" ht="14" customHeight="1">
      <c r="A14" s="4"/>
      <c r="B14" s="4"/>
      <c r="C14" s="4"/>
      <c r="D14" s="37" t="s">
        <v>55</v>
      </c>
      <c r="E14" s="37" t="s">
        <v>55</v>
      </c>
      <c r="F14" s="37" t="s">
        <v>91</v>
      </c>
      <c r="G14" s="37" t="s">
        <v>91</v>
      </c>
      <c r="H14" s="4"/>
    </row>
    <row r="15">
      <c r="A15" s="4"/>
      <c r="B15" s="20" t="s">
        <v>1476</v>
      </c>
      <c r="C15" s="37" t="s">
        <v>55</v>
      </c>
      <c r="D15" s="3">
        <v>74400</v>
      </c>
      <c r="E15" s="3">
        <v>83500</v>
      </c>
      <c r="F15" s="3"/>
      <c r="G15" s="3"/>
      <c r="H15" s="37" t="s">
        <v>55</v>
      </c>
    </row>
    <row r="16">
      <c r="A16" s="4"/>
      <c r="B16" s="20" t="s">
        <v>1856</v>
      </c>
      <c r="C16" s="37" t="s">
        <v>91</v>
      </c>
      <c r="D16" s="3">
        <v>24000</v>
      </c>
      <c r="E16" s="3">
        <v>26200</v>
      </c>
      <c r="F16" s="3"/>
      <c r="G16" s="3"/>
      <c r="H16" s="37" t="s">
        <v>91</v>
      </c>
    </row>
    <row r="17">
      <c r="A17" s="4"/>
      <c r="B17" s="20" t="s">
        <v>1857</v>
      </c>
      <c r="C17" s="37" t="s">
        <v>113</v>
      </c>
      <c r="D17" s="3">
        <v>0</v>
      </c>
      <c r="E17" s="3">
        <v>0</v>
      </c>
      <c r="F17" s="3"/>
      <c r="G17" s="3"/>
      <c r="H17" s="37" t="s">
        <v>113</v>
      </c>
    </row>
    <row r="18">
      <c r="A18" s="4"/>
      <c r="B18" s="20" t="s">
        <v>1613</v>
      </c>
      <c r="C18" s="37" t="s">
        <v>127</v>
      </c>
      <c r="D18" s="3">
        <v>0</v>
      </c>
      <c r="E18" s="3">
        <v>0</v>
      </c>
      <c r="F18" s="3"/>
      <c r="G18" s="3"/>
      <c r="H18" s="37" t="s">
        <v>127</v>
      </c>
    </row>
    <row r="19">
      <c r="A19" s="4"/>
      <c r="B19" s="20" t="s">
        <v>959</v>
      </c>
      <c r="C19" s="37" t="s">
        <v>141</v>
      </c>
      <c r="D19" s="3">
        <v>5200</v>
      </c>
      <c r="E19" s="3">
        <v>7500</v>
      </c>
      <c r="F19" s="3"/>
      <c r="G19" s="3"/>
      <c r="H19" s="37" t="s">
        <v>141</v>
      </c>
    </row>
    <row r="20">
      <c r="A20" s="4"/>
      <c r="B20" s="20" t="s">
        <v>961</v>
      </c>
      <c r="C20" s="37" t="s">
        <v>147</v>
      </c>
      <c r="D20" s="3">
        <v>0</v>
      </c>
      <c r="E20" s="3">
        <v>0</v>
      </c>
      <c r="F20" s="3"/>
      <c r="G20" s="3"/>
      <c r="H20" s="37" t="s">
        <v>147</v>
      </c>
    </row>
    <row r="21">
      <c r="A21" s="4"/>
      <c r="B21" s="20" t="s">
        <v>1797</v>
      </c>
      <c r="C21" s="37" t="s">
        <v>352</v>
      </c>
      <c r="D21" s="3">
        <v>5200</v>
      </c>
      <c r="E21" s="3">
        <v>7500</v>
      </c>
      <c r="F21" s="3">
        <v>0</v>
      </c>
      <c r="G21" s="3">
        <v>0</v>
      </c>
      <c r="H21" s="37" t="s">
        <v>352</v>
      </c>
    </row>
    <row r="22">
      <c r="A22" s="4"/>
      <c r="B22" s="20" t="s">
        <v>17</v>
      </c>
      <c r="C22" s="37" t="s">
        <v>353</v>
      </c>
      <c r="D22" s="3">
        <v>34500</v>
      </c>
      <c r="E22" s="3">
        <v>33400</v>
      </c>
      <c r="F22" s="3"/>
      <c r="G22" s="3"/>
      <c r="H22" s="37" t="s">
        <v>353</v>
      </c>
    </row>
    <row r="23">
      <c r="A23" s="4"/>
      <c r="B23" s="14" t="s">
        <v>1816</v>
      </c>
      <c r="C23" s="41" t="s">
        <v>381</v>
      </c>
      <c r="D23" s="30">
        <v>138100</v>
      </c>
      <c r="E23" s="30">
        <v>150600</v>
      </c>
      <c r="F23" s="30">
        <v>0</v>
      </c>
      <c r="G23" s="30">
        <v>0</v>
      </c>
      <c r="H23" s="41" t="s">
        <v>381</v>
      </c>
    </row>
  </sheetData>
  <mergeCells count="4">
    <mergeCell ref="A1:C1"/>
    <mergeCell ref="A2:C2"/>
    <mergeCell ref="D4:E4"/>
    <mergeCell ref="B10:H10"/>
  </mergeCells>
  <dataValidations count="1">
    <dataValidation sqref="C8" allowBlank="1" showInputMessage="1" showErrorMessage="1" type="list">
      <formula1>'@lists'!$A$41:$B$41</formula1>
    </dataValidation>
  </dataValidations>
  <pageSetup orientation="portrait"/>
</worksheet>
</file>

<file path=xl/worksheets/sheet81.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82.xml><?xml version="1.0" encoding="utf-8"?>
<worksheet xmlns="http://schemas.openxmlformats.org/spreadsheetml/2006/main" xmlns:r="http://schemas.openxmlformats.org/officeDocument/2006/relationships">
  <sheetPr>
    <outlinePr summaryBelow="0" summaryRight="0"/>
  </sheetPr>
  <dimension ref="A1:K36"/>
  <sheetViews>
    <sheetView workbookViewId="0"/>
  </sheetViews>
  <sheetFormatPr baseColWidth="10" defaultRowHeight="15"/>
  <cols>
    <col min="1" max="1" width="2.84252" customWidth="1"/>
    <col min="2" max="2" width="16.9024" customWidth="1"/>
    <col min="3" max="3" width="13.2848" customWidth="1"/>
    <col min="4" max="4" width="14.8074" customWidth="1"/>
    <col min="5" max="5" width="24.9042" customWidth="1"/>
    <col min="6" max="6" width="8.24184" customWidth="1"/>
    <col min="7" max="7" width="16.3408" customWidth="1"/>
    <col min="8" max="8" width="16.3408" customWidth="1"/>
    <col min="9" max="9" width="16.3408" customWidth="1"/>
    <col min="10" max="10" width="16.3408" customWidth="1"/>
    <col min="11" max="11" width="8.24184" customWidth="1"/>
  </cols>
  <sheetData>
    <row r="1">
      <c r="A1" s="11" t="s">
        <v>866</v>
      </c>
      <c r="B1" s="4"/>
      <c r="C1" s="4"/>
      <c r="D1" s="4"/>
      <c r="E1" s="4"/>
      <c r="F1" s="4"/>
      <c r="G1" s="4"/>
      <c r="H1" s="4"/>
      <c r="I1" s="4"/>
      <c r="J1" s="4"/>
      <c r="K1" s="4"/>
    </row>
    <row r="2">
      <c r="A2" s="11" t="s">
        <v>1047</v>
      </c>
      <c r="B2" s="4"/>
      <c r="C2" s="4"/>
      <c r="D2" s="4"/>
      <c r="E2" s="4"/>
      <c r="F2" s="4"/>
      <c r="G2" s="4"/>
      <c r="H2" s="4"/>
      <c r="I2" s="4"/>
      <c r="J2" s="4"/>
      <c r="K2" s="4"/>
    </row>
    <row r="3" ht="14" customHeight="1">
      <c r="A3" s="4"/>
      <c r="B3" s="4"/>
      <c r="C3" s="4"/>
      <c r="D3" s="4"/>
      <c r="E3" s="4"/>
      <c r="F3" s="4"/>
      <c r="G3" s="4"/>
      <c r="H3" s="4"/>
      <c r="I3" s="4"/>
      <c r="J3" s="4"/>
      <c r="K3" s="4"/>
    </row>
    <row r="4">
      <c r="A4" s="15"/>
      <c r="B4" s="21" t="s">
        <v>846</v>
      </c>
      <c r="C4" s="33" t="s">
        <v>145</v>
      </c>
      <c r="D4" s="8" t="str">
        <f>IF(C4&lt;&gt;"",VLOOKUP(C4,'@Entities40'!A2:B71,2,0),"")</f>
        <v>בנק ירושלים בע"מ</v>
      </c>
      <c r="E4" s="44"/>
      <c r="F4" s="4"/>
      <c r="G4" s="4"/>
      <c r="H4" s="4"/>
      <c r="I4" s="4"/>
      <c r="J4" s="4"/>
      <c r="K4" s="4"/>
    </row>
    <row r="5">
      <c r="A5" s="12"/>
      <c r="B5" s="12" t="s">
        <v>2122</v>
      </c>
      <c r="C5" s="35">
        <v>43465</v>
      </c>
      <c r="D5" s="4"/>
      <c r="E5" s="4"/>
      <c r="F5" s="4"/>
      <c r="G5" s="4"/>
      <c r="H5" s="4"/>
      <c r="I5" s="4"/>
      <c r="J5" s="4"/>
      <c r="K5" s="4"/>
    </row>
    <row r="6">
      <c r="A6" s="12"/>
      <c r="B6" s="26" t="str">
        <f>"סוג מטבע"&amp;IF(C6="ILS","אלפי ש""""ח","")</f>
        <v>סוג מטבעאלפי ש"ח</v>
      </c>
      <c r="C6" s="36" t="s">
        <v>556</v>
      </c>
      <c r="D6" s="4"/>
      <c r="E6" s="4"/>
      <c r="F6" s="4"/>
      <c r="G6" s="4"/>
      <c r="H6" s="4"/>
      <c r="I6" s="4"/>
      <c r="J6" s="4"/>
      <c r="K6" s="4"/>
    </row>
    <row r="7">
      <c r="A7" s="16"/>
      <c r="B7" s="16"/>
      <c r="C7" s="10"/>
      <c r="D7" s="4"/>
      <c r="E7" s="4"/>
      <c r="F7" s="4"/>
      <c r="G7" s="4"/>
      <c r="H7" s="4"/>
      <c r="I7" s="4"/>
      <c r="J7" s="4"/>
      <c r="K7" s="4"/>
    </row>
    <row r="8">
      <c r="A8" s="17"/>
      <c r="B8" s="17" t="s">
        <v>1509</v>
      </c>
      <c r="C8" s="29" t="s">
        <v>237</v>
      </c>
      <c r="D8" s="4"/>
      <c r="E8" s="4"/>
      <c r="F8" s="4"/>
      <c r="G8" s="4"/>
      <c r="H8" s="4"/>
      <c r="I8" s="4"/>
      <c r="J8" s="4"/>
      <c r="K8" s="4"/>
    </row>
    <row r="9" ht="14" customHeight="1">
      <c r="A9" s="4"/>
      <c r="B9" s="4"/>
      <c r="C9" s="4"/>
      <c r="D9" s="4"/>
      <c r="E9" s="4"/>
      <c r="F9" s="4"/>
      <c r="G9" s="4"/>
      <c r="H9" s="4"/>
      <c r="I9" s="4"/>
      <c r="J9" s="4"/>
      <c r="K9" s="4"/>
    </row>
    <row r="10" ht="18" customHeight="1">
      <c r="A10" s="4"/>
      <c r="B10" s="27" t="s">
        <v>238</v>
      </c>
      <c r="C10" s="4"/>
      <c r="D10" s="4"/>
      <c r="E10" s="4"/>
      <c r="F10" s="4"/>
      <c r="G10" s="4"/>
      <c r="H10" s="4"/>
      <c r="I10" s="4"/>
      <c r="J10" s="4"/>
      <c r="K10" s="4"/>
    </row>
    <row r="11">
      <c r="A11" s="4"/>
      <c r="B11" s="28" t="s">
        <v>237</v>
      </c>
      <c r="C11" s="4"/>
      <c r="D11" s="4"/>
      <c r="E11" s="4"/>
      <c r="F11" s="4"/>
      <c r="G11" s="4"/>
      <c r="H11" s="4"/>
      <c r="I11" s="4"/>
      <c r="J11" s="4"/>
      <c r="K11" s="4"/>
    </row>
    <row r="12">
      <c r="A12" s="4"/>
      <c r="B12" s="4"/>
      <c r="C12" s="4"/>
      <c r="D12" s="4"/>
      <c r="E12" s="4"/>
      <c r="F12" s="4"/>
      <c r="G12" s="46" t="s">
        <v>2145</v>
      </c>
      <c r="H12" s="46" t="s">
        <v>2116</v>
      </c>
      <c r="I12" s="46" t="s">
        <v>2145</v>
      </c>
      <c r="J12" s="46" t="s">
        <v>2116</v>
      </c>
      <c r="K12" s="4"/>
    </row>
    <row r="13">
      <c r="A13" s="4"/>
      <c r="B13" s="4"/>
      <c r="C13" s="4"/>
      <c r="D13" s="4"/>
      <c r="E13" s="4"/>
      <c r="F13" s="4"/>
      <c r="G13" s="46" t="s">
        <v>1020</v>
      </c>
      <c r="H13" s="46" t="s">
        <v>1020</v>
      </c>
      <c r="I13" s="46" t="s">
        <v>1122</v>
      </c>
      <c r="J13" s="46" t="s">
        <v>1122</v>
      </c>
      <c r="K13" s="4"/>
    </row>
    <row r="14" ht="14" customHeight="1">
      <c r="A14" s="4"/>
      <c r="B14" s="4"/>
      <c r="C14" s="4"/>
      <c r="D14" s="4"/>
      <c r="E14" s="4"/>
      <c r="F14" s="4"/>
      <c r="G14" s="37" t="s">
        <v>55</v>
      </c>
      <c r="H14" s="37" t="s">
        <v>55</v>
      </c>
      <c r="I14" s="37" t="s">
        <v>91</v>
      </c>
      <c r="J14" s="37" t="s">
        <v>91</v>
      </c>
      <c r="K14" s="4"/>
    </row>
    <row r="15">
      <c r="A15" s="4"/>
      <c r="B15" s="14" t="s">
        <v>711</v>
      </c>
      <c r="C15" s="14" t="s">
        <v>1913</v>
      </c>
      <c r="D15" s="14" t="s">
        <v>1336</v>
      </c>
      <c r="E15" s="20" t="s">
        <v>756</v>
      </c>
      <c r="F15" s="37" t="s">
        <v>55</v>
      </c>
      <c r="G15" s="3">
        <v>1468200</v>
      </c>
      <c r="H15" s="3">
        <v>1442800</v>
      </c>
      <c r="I15" s="3"/>
      <c r="J15" s="3"/>
      <c r="K15" s="37" t="s">
        <v>55</v>
      </c>
    </row>
    <row r="16">
      <c r="A16" s="4"/>
      <c r="B16" s="31"/>
      <c r="C16" s="31"/>
      <c r="D16" s="31"/>
      <c r="E16" s="20" t="s">
        <v>1559</v>
      </c>
      <c r="F16" s="37" t="s">
        <v>91</v>
      </c>
      <c r="G16" s="3">
        <v>1067600</v>
      </c>
      <c r="H16" s="3">
        <v>1470800</v>
      </c>
      <c r="I16" s="3"/>
      <c r="J16" s="3"/>
      <c r="K16" s="37" t="s">
        <v>91</v>
      </c>
    </row>
    <row r="17">
      <c r="A17" s="4"/>
      <c r="B17" s="31"/>
      <c r="C17" s="31"/>
      <c r="D17" s="20"/>
      <c r="E17" s="20" t="s">
        <v>1661</v>
      </c>
      <c r="F17" s="37" t="s">
        <v>113</v>
      </c>
      <c r="G17" s="3">
        <v>2535800</v>
      </c>
      <c r="H17" s="3">
        <v>2913600</v>
      </c>
      <c r="I17" s="3">
        <v>0</v>
      </c>
      <c r="J17" s="3">
        <v>0</v>
      </c>
      <c r="K17" s="37" t="s">
        <v>113</v>
      </c>
    </row>
    <row r="18">
      <c r="A18" s="4"/>
      <c r="B18" s="31"/>
      <c r="C18" s="31"/>
      <c r="D18" s="20" t="s">
        <v>1326</v>
      </c>
      <c r="E18" s="20"/>
      <c r="F18" s="37" t="s">
        <v>127</v>
      </c>
      <c r="G18" s="3">
        <v>7977500</v>
      </c>
      <c r="H18" s="3">
        <v>7646500</v>
      </c>
      <c r="I18" s="3"/>
      <c r="J18" s="3"/>
      <c r="K18" s="37" t="s">
        <v>127</v>
      </c>
    </row>
    <row r="19">
      <c r="A19" s="4"/>
      <c r="B19" s="31"/>
      <c r="C19" s="31"/>
      <c r="D19" s="20"/>
      <c r="E19" s="20" t="s">
        <v>1378</v>
      </c>
      <c r="F19" s="37" t="s">
        <v>141</v>
      </c>
      <c r="G19" s="3">
        <v>0</v>
      </c>
      <c r="H19" s="3">
        <v>0</v>
      </c>
      <c r="I19" s="3"/>
      <c r="J19" s="3"/>
      <c r="K19" s="37" t="s">
        <v>141</v>
      </c>
    </row>
    <row r="20">
      <c r="A20" s="4"/>
      <c r="B20" s="31"/>
      <c r="C20" s="31"/>
      <c r="D20" s="20" t="s">
        <v>1673</v>
      </c>
      <c r="E20" s="20"/>
      <c r="F20" s="37" t="s">
        <v>147</v>
      </c>
      <c r="G20" s="3">
        <v>10513300</v>
      </c>
      <c r="H20" s="3">
        <v>10560100</v>
      </c>
      <c r="I20" s="3">
        <v>0</v>
      </c>
      <c r="J20" s="3">
        <v>0</v>
      </c>
      <c r="K20" s="37" t="s">
        <v>147</v>
      </c>
    </row>
    <row r="21">
      <c r="A21" s="4"/>
      <c r="B21" s="31"/>
      <c r="C21" s="31"/>
      <c r="D21" s="14" t="s">
        <v>1375</v>
      </c>
      <c r="E21" s="20" t="s">
        <v>1923</v>
      </c>
      <c r="F21" s="37" t="s">
        <v>352</v>
      </c>
      <c r="G21" s="3">
        <v>8586100</v>
      </c>
      <c r="H21" s="3">
        <v>8320600</v>
      </c>
      <c r="I21" s="3"/>
      <c r="J21" s="3"/>
      <c r="K21" s="37" t="s">
        <v>352</v>
      </c>
    </row>
    <row r="22">
      <c r="A22" s="4"/>
      <c r="B22" s="31"/>
      <c r="C22" s="31"/>
      <c r="D22" s="31"/>
      <c r="E22" s="20" t="s">
        <v>1924</v>
      </c>
      <c r="F22" s="37" t="s">
        <v>353</v>
      </c>
      <c r="G22" s="3">
        <v>524100</v>
      </c>
      <c r="H22" s="3">
        <v>727400</v>
      </c>
      <c r="I22" s="3"/>
      <c r="J22" s="3"/>
      <c r="K22" s="37" t="s">
        <v>353</v>
      </c>
    </row>
    <row r="23">
      <c r="A23" s="4"/>
      <c r="B23" s="31"/>
      <c r="C23" s="20"/>
      <c r="D23" s="20"/>
      <c r="E23" s="20" t="s">
        <v>1925</v>
      </c>
      <c r="F23" s="37" t="s">
        <v>381</v>
      </c>
      <c r="G23" s="3">
        <v>1403100</v>
      </c>
      <c r="H23" s="3">
        <v>1512100</v>
      </c>
      <c r="I23" s="3"/>
      <c r="J23" s="3"/>
      <c r="K23" s="37" t="s">
        <v>381</v>
      </c>
    </row>
    <row r="24">
      <c r="A24" s="4"/>
      <c r="B24" s="31"/>
      <c r="C24" s="14" t="s">
        <v>1922</v>
      </c>
      <c r="D24" s="14" t="s">
        <v>1336</v>
      </c>
      <c r="E24" s="20" t="s">
        <v>756</v>
      </c>
      <c r="F24" s="37" t="s">
        <v>62</v>
      </c>
      <c r="G24" s="3">
        <v>0</v>
      </c>
      <c r="H24" s="3">
        <v>0</v>
      </c>
      <c r="I24" s="3"/>
      <c r="J24" s="3"/>
      <c r="K24" s="37" t="s">
        <v>62</v>
      </c>
    </row>
    <row r="25">
      <c r="A25" s="4"/>
      <c r="B25" s="31"/>
      <c r="C25" s="31"/>
      <c r="D25" s="31"/>
      <c r="E25" s="20" t="s">
        <v>1559</v>
      </c>
      <c r="F25" s="37" t="s">
        <v>68</v>
      </c>
      <c r="G25" s="3">
        <v>0</v>
      </c>
      <c r="H25" s="3">
        <v>0</v>
      </c>
      <c r="I25" s="3"/>
      <c r="J25" s="3"/>
      <c r="K25" s="37" t="s">
        <v>68</v>
      </c>
    </row>
    <row r="26">
      <c r="A26" s="4"/>
      <c r="B26" s="31"/>
      <c r="C26" s="31"/>
      <c r="D26" s="20"/>
      <c r="E26" s="20" t="s">
        <v>1661</v>
      </c>
      <c r="F26" s="37" t="s">
        <v>72</v>
      </c>
      <c r="G26" s="3">
        <v>0</v>
      </c>
      <c r="H26" s="3">
        <v>0</v>
      </c>
      <c r="I26" s="3">
        <v>0</v>
      </c>
      <c r="J26" s="3">
        <v>0</v>
      </c>
      <c r="K26" s="37" t="s">
        <v>72</v>
      </c>
    </row>
    <row r="27">
      <c r="A27" s="4"/>
      <c r="B27" s="31"/>
      <c r="C27" s="31"/>
      <c r="D27" s="20" t="s">
        <v>1326</v>
      </c>
      <c r="E27" s="20"/>
      <c r="F27" s="37" t="s">
        <v>79</v>
      </c>
      <c r="G27" s="3">
        <v>0</v>
      </c>
      <c r="H27" s="3">
        <v>0</v>
      </c>
      <c r="I27" s="3"/>
      <c r="J27" s="3"/>
      <c r="K27" s="37" t="s">
        <v>79</v>
      </c>
    </row>
    <row r="28">
      <c r="A28" s="4"/>
      <c r="B28" s="31"/>
      <c r="C28" s="31"/>
      <c r="D28" s="20"/>
      <c r="E28" s="20" t="s">
        <v>1378</v>
      </c>
      <c r="F28" s="37" t="s">
        <v>82</v>
      </c>
      <c r="G28" s="3">
        <v>0</v>
      </c>
      <c r="H28" s="3">
        <v>0</v>
      </c>
      <c r="I28" s="3"/>
      <c r="J28" s="3"/>
      <c r="K28" s="37" t="s">
        <v>82</v>
      </c>
    </row>
    <row r="29">
      <c r="A29" s="4"/>
      <c r="B29" s="31"/>
      <c r="C29" s="20"/>
      <c r="D29" s="14" t="s">
        <v>1675</v>
      </c>
      <c r="E29" s="20"/>
      <c r="F29" s="37" t="s">
        <v>84</v>
      </c>
      <c r="G29" s="3">
        <v>0</v>
      </c>
      <c r="H29" s="3">
        <v>0</v>
      </c>
      <c r="I29" s="3">
        <v>0</v>
      </c>
      <c r="J29" s="3">
        <v>0</v>
      </c>
      <c r="K29" s="37" t="s">
        <v>84</v>
      </c>
    </row>
    <row r="30">
      <c r="A30" s="4"/>
      <c r="B30" s="20"/>
      <c r="C30" s="20" t="s">
        <v>1674</v>
      </c>
      <c r="D30" s="48"/>
      <c r="E30" s="20"/>
      <c r="F30" s="37" t="s">
        <v>85</v>
      </c>
      <c r="G30" s="3">
        <v>10513300</v>
      </c>
      <c r="H30" s="3">
        <v>10560100</v>
      </c>
      <c r="I30" s="3">
        <v>0</v>
      </c>
      <c r="J30" s="3">
        <v>0</v>
      </c>
      <c r="K30" s="37" t="s">
        <v>85</v>
      </c>
    </row>
    <row r="31">
      <c r="A31" s="4"/>
      <c r="B31" s="14" t="s">
        <v>809</v>
      </c>
      <c r="C31" s="20" t="s">
        <v>2159</v>
      </c>
      <c r="D31" s="48"/>
      <c r="E31" s="20"/>
      <c r="F31" s="37" t="s">
        <v>86</v>
      </c>
      <c r="G31" s="3">
        <v>5689700</v>
      </c>
      <c r="H31" s="3">
        <v>5740600</v>
      </c>
      <c r="I31" s="62"/>
      <c r="J31" s="62"/>
      <c r="K31" s="37" t="s">
        <v>86</v>
      </c>
    </row>
    <row r="32">
      <c r="A32" s="4"/>
      <c r="B32" s="31"/>
      <c r="C32" s="20" t="s">
        <v>2155</v>
      </c>
      <c r="D32" s="48"/>
      <c r="E32" s="20"/>
      <c r="F32" s="37" t="s">
        <v>88</v>
      </c>
      <c r="G32" s="3">
        <v>3094700</v>
      </c>
      <c r="H32" s="3">
        <v>2870400</v>
      </c>
      <c r="I32" s="62"/>
      <c r="J32" s="62"/>
      <c r="K32" s="37" t="s">
        <v>88</v>
      </c>
    </row>
    <row r="33">
      <c r="A33" s="4"/>
      <c r="B33" s="31"/>
      <c r="C33" s="20" t="s">
        <v>2156</v>
      </c>
      <c r="D33" s="48"/>
      <c r="E33" s="20"/>
      <c r="F33" s="37" t="s">
        <v>89</v>
      </c>
      <c r="G33" s="3">
        <v>1183600</v>
      </c>
      <c r="H33" s="3">
        <v>1135000</v>
      </c>
      <c r="I33" s="62"/>
      <c r="J33" s="62"/>
      <c r="K33" s="37" t="s">
        <v>89</v>
      </c>
    </row>
    <row r="34">
      <c r="A34" s="4"/>
      <c r="B34" s="31"/>
      <c r="C34" s="20" t="s">
        <v>2157</v>
      </c>
      <c r="D34" s="48"/>
      <c r="E34" s="20"/>
      <c r="F34" s="37" t="s">
        <v>94</v>
      </c>
      <c r="G34" s="3">
        <v>545300</v>
      </c>
      <c r="H34" s="3">
        <v>814100</v>
      </c>
      <c r="I34" s="62"/>
      <c r="J34" s="62"/>
      <c r="K34" s="37" t="s">
        <v>94</v>
      </c>
    </row>
    <row r="35">
      <c r="A35" s="4"/>
      <c r="B35" s="31"/>
      <c r="C35" s="20" t="s">
        <v>2158</v>
      </c>
      <c r="D35" s="48"/>
      <c r="E35" s="20"/>
      <c r="F35" s="37" t="s">
        <v>98</v>
      </c>
      <c r="G35" s="3">
        <v>0</v>
      </c>
      <c r="H35" s="3">
        <v>0</v>
      </c>
      <c r="I35" s="62"/>
      <c r="J35" s="62"/>
      <c r="K35" s="37" t="s">
        <v>98</v>
      </c>
    </row>
    <row r="36">
      <c r="A36" s="4"/>
      <c r="B36" s="14"/>
      <c r="C36" s="14" t="s">
        <v>1631</v>
      </c>
      <c r="D36" s="32"/>
      <c r="E36" s="14"/>
      <c r="F36" s="41" t="s">
        <v>99</v>
      </c>
      <c r="G36" s="30">
        <v>10513300</v>
      </c>
      <c r="H36" s="30">
        <v>10560100</v>
      </c>
      <c r="I36" s="30">
        <v>0</v>
      </c>
      <c r="J36" s="30">
        <v>0</v>
      </c>
      <c r="K36" s="41" t="s">
        <v>99</v>
      </c>
    </row>
  </sheetData>
  <mergeCells count="22">
    <mergeCell ref="A1:C1"/>
    <mergeCell ref="A2:C2"/>
    <mergeCell ref="D4:E4"/>
    <mergeCell ref="B10:H10"/>
    <mergeCell ref="B15:B30"/>
    <mergeCell ref="C15:C23"/>
    <mergeCell ref="D15:D17"/>
    <mergeCell ref="D18:E18"/>
    <mergeCell ref="D20:E20"/>
    <mergeCell ref="D21:D23"/>
    <mergeCell ref="C24:C29"/>
    <mergeCell ref="D24:D26"/>
    <mergeCell ref="D27:E27"/>
    <mergeCell ref="D29:E29"/>
    <mergeCell ref="C30:E30"/>
    <mergeCell ref="B31:B36"/>
    <mergeCell ref="C31:E31"/>
    <mergeCell ref="C32:E32"/>
    <mergeCell ref="C33:E33"/>
    <mergeCell ref="C34:E34"/>
    <mergeCell ref="C35:E35"/>
    <mergeCell ref="C36:E36"/>
  </mergeCells>
  <dataValidations count="1">
    <dataValidation sqref="C8" allowBlank="1" showInputMessage="1" showErrorMessage="1" type="list">
      <formula1>'@lists'!$A$42:$B$42</formula1>
    </dataValidation>
  </dataValidations>
  <pageSetup orientation="portrait"/>
</worksheet>
</file>

<file path=xl/worksheets/sheet83.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84.xml><?xml version="1.0" encoding="utf-8"?>
<worksheet xmlns="http://schemas.openxmlformats.org/spreadsheetml/2006/main" xmlns:r="http://schemas.openxmlformats.org/officeDocument/2006/relationships">
  <sheetPr>
    <outlinePr summaryBelow="0" summaryRight="0"/>
  </sheetPr>
  <dimension ref="A1:J25"/>
  <sheetViews>
    <sheetView workbookViewId="0"/>
  </sheetViews>
  <sheetFormatPr baseColWidth="10" defaultRowHeight="15"/>
  <cols>
    <col min="1" max="1" width="2.84252" customWidth="1"/>
    <col min="2" max="2" width="14.2405" customWidth="1"/>
    <col min="3" max="3" width="15.1908" customWidth="1"/>
    <col min="4" max="4" width="21.5728" customWidth="1"/>
    <col min="5" max="5" width="8.24184" customWidth="1"/>
    <col min="6" max="6" width="16.3408" customWidth="1"/>
    <col min="7" max="7" width="16.3408" customWidth="1"/>
    <col min="8" max="8" width="16.3408" customWidth="1"/>
    <col min="9" max="9" width="16.3408" customWidth="1"/>
    <col min="10" max="10" width="8.24184" customWidth="1"/>
  </cols>
  <sheetData>
    <row r="1">
      <c r="A1" s="11" t="s">
        <v>866</v>
      </c>
      <c r="B1" s="4"/>
      <c r="C1" s="4"/>
      <c r="D1" s="4"/>
      <c r="E1" s="4"/>
      <c r="F1" s="4"/>
      <c r="G1" s="4"/>
      <c r="H1" s="4"/>
      <c r="I1" s="4"/>
      <c r="J1" s="4"/>
    </row>
    <row r="2">
      <c r="A2" s="11" t="s">
        <v>1047</v>
      </c>
      <c r="B2" s="4"/>
      <c r="C2" s="4"/>
      <c r="D2" s="4"/>
      <c r="E2" s="4"/>
      <c r="F2" s="4"/>
      <c r="G2" s="4"/>
      <c r="H2" s="4"/>
      <c r="I2" s="4"/>
      <c r="J2" s="4"/>
    </row>
    <row r="3" ht="14" customHeight="1">
      <c r="A3" s="4"/>
      <c r="B3" s="4"/>
      <c r="C3" s="4"/>
      <c r="D3" s="4"/>
      <c r="E3" s="4"/>
      <c r="F3" s="4"/>
      <c r="G3" s="4"/>
      <c r="H3" s="4"/>
      <c r="I3" s="4"/>
      <c r="J3" s="4"/>
    </row>
    <row r="4">
      <c r="A4" s="15"/>
      <c r="B4" s="21" t="s">
        <v>846</v>
      </c>
      <c r="C4" s="33" t="s">
        <v>145</v>
      </c>
      <c r="D4" s="8" t="str">
        <f>IF(C4&lt;&gt;"",VLOOKUP(C4,'@Entities41'!A2:B71,2,0),"")</f>
        <v>בנק ירושלים בע"מ</v>
      </c>
      <c r="E4" s="44"/>
      <c r="F4" s="4"/>
      <c r="G4" s="4"/>
      <c r="H4" s="4"/>
      <c r="I4" s="4"/>
      <c r="J4" s="4"/>
    </row>
    <row r="5">
      <c r="A5" s="12"/>
      <c r="B5" s="12" t="s">
        <v>2122</v>
      </c>
      <c r="C5" s="35">
        <v>43465</v>
      </c>
      <c r="D5" s="4"/>
      <c r="E5" s="4"/>
      <c r="F5" s="4"/>
      <c r="G5" s="4"/>
      <c r="H5" s="4"/>
      <c r="I5" s="4"/>
      <c r="J5" s="4"/>
    </row>
    <row r="6">
      <c r="A6" s="12"/>
      <c r="B6" s="26" t="str">
        <f>"סוג מטבע"&amp;IF(C6="ILS","אלפי ש""""ח","")</f>
        <v>סוג מטבעאלפי ש"ח</v>
      </c>
      <c r="C6" s="36" t="s">
        <v>556</v>
      </c>
      <c r="D6" s="4"/>
      <c r="E6" s="4"/>
      <c r="F6" s="4"/>
      <c r="G6" s="4"/>
      <c r="H6" s="4"/>
      <c r="I6" s="4"/>
      <c r="J6" s="4"/>
    </row>
    <row r="7">
      <c r="A7" s="16"/>
      <c r="B7" s="16"/>
      <c r="C7" s="10"/>
      <c r="D7" s="4"/>
      <c r="E7" s="4"/>
      <c r="F7" s="4"/>
      <c r="G7" s="4"/>
      <c r="H7" s="4"/>
      <c r="I7" s="4"/>
      <c r="J7" s="4"/>
    </row>
    <row r="8">
      <c r="A8" s="17"/>
      <c r="B8" s="17" t="s">
        <v>1509</v>
      </c>
      <c r="C8" s="29" t="s">
        <v>239</v>
      </c>
      <c r="D8" s="4"/>
      <c r="E8" s="4"/>
      <c r="F8" s="4"/>
      <c r="G8" s="4"/>
      <c r="H8" s="4"/>
      <c r="I8" s="4"/>
      <c r="J8" s="4"/>
    </row>
    <row r="9" ht="14" customHeight="1">
      <c r="A9" s="4"/>
      <c r="B9" s="4"/>
      <c r="C9" s="4"/>
      <c r="D9" s="4"/>
      <c r="E9" s="4"/>
      <c r="F9" s="4"/>
      <c r="G9" s="4"/>
      <c r="H9" s="4"/>
      <c r="I9" s="4"/>
      <c r="J9" s="4"/>
    </row>
    <row r="10" ht="18" customHeight="1">
      <c r="A10" s="4"/>
      <c r="B10" s="27" t="s">
        <v>240</v>
      </c>
      <c r="C10" s="4"/>
      <c r="D10" s="4"/>
      <c r="E10" s="4"/>
      <c r="F10" s="4"/>
      <c r="G10" s="4"/>
      <c r="H10" s="18"/>
      <c r="I10" s="4"/>
      <c r="J10" s="4"/>
    </row>
    <row r="11">
      <c r="A11" s="4"/>
      <c r="B11" s="28" t="s">
        <v>239</v>
      </c>
      <c r="C11" s="4"/>
      <c r="D11" s="4"/>
      <c r="E11" s="4"/>
      <c r="F11" s="4"/>
      <c r="G11" s="4"/>
      <c r="H11" s="4"/>
      <c r="I11" s="4"/>
      <c r="J11" s="4"/>
    </row>
    <row r="12">
      <c r="A12" s="4"/>
      <c r="B12" s="4"/>
      <c r="C12" s="4"/>
      <c r="D12" s="4"/>
      <c r="E12" s="4"/>
      <c r="F12" s="46" t="s">
        <v>2145</v>
      </c>
      <c r="G12" s="46" t="s">
        <v>2116</v>
      </c>
      <c r="H12" s="46" t="s">
        <v>2145</v>
      </c>
      <c r="I12" s="46" t="s">
        <v>2116</v>
      </c>
      <c r="J12" s="4"/>
    </row>
    <row r="13">
      <c r="A13" s="4"/>
      <c r="B13" s="4"/>
      <c r="C13" s="4"/>
      <c r="D13" s="4"/>
      <c r="E13" s="4"/>
      <c r="F13" s="46" t="s">
        <v>1020</v>
      </c>
      <c r="G13" s="46" t="s">
        <v>1020</v>
      </c>
      <c r="H13" s="46" t="s">
        <v>1122</v>
      </c>
      <c r="I13" s="46" t="s">
        <v>1122</v>
      </c>
      <c r="J13" s="4"/>
    </row>
    <row r="14" ht="14" customHeight="1">
      <c r="A14" s="4"/>
      <c r="B14" s="4"/>
      <c r="C14" s="4"/>
      <c r="D14" s="4"/>
      <c r="E14" s="4"/>
      <c r="F14" s="37" t="s">
        <v>55</v>
      </c>
      <c r="G14" s="37" t="s">
        <v>55</v>
      </c>
      <c r="H14" s="37" t="s">
        <v>91</v>
      </c>
      <c r="I14" s="37" t="s">
        <v>91</v>
      </c>
      <c r="J14" s="4"/>
    </row>
    <row r="15">
      <c r="A15" s="4"/>
      <c r="B15" s="14" t="s">
        <v>1920</v>
      </c>
      <c r="C15" s="14" t="s">
        <v>890</v>
      </c>
      <c r="D15" s="20" t="s">
        <v>1918</v>
      </c>
      <c r="E15" s="37" t="s">
        <v>55</v>
      </c>
      <c r="F15" s="3"/>
      <c r="G15" s="3"/>
      <c r="H15" s="3"/>
      <c r="I15" s="3"/>
      <c r="J15" s="37" t="s">
        <v>55</v>
      </c>
    </row>
    <row r="16">
      <c r="A16" s="4"/>
      <c r="B16" s="31"/>
      <c r="C16" s="31"/>
      <c r="D16" s="20" t="s">
        <v>1917</v>
      </c>
      <c r="E16" s="37" t="s">
        <v>91</v>
      </c>
      <c r="F16" s="3">
        <v>30900</v>
      </c>
      <c r="G16" s="3">
        <v>33600</v>
      </c>
      <c r="H16" s="3"/>
      <c r="I16" s="3"/>
      <c r="J16" s="37" t="s">
        <v>91</v>
      </c>
    </row>
    <row r="17">
      <c r="A17" s="4"/>
      <c r="B17" s="31"/>
      <c r="C17" s="20"/>
      <c r="D17" s="20" t="s">
        <v>1959</v>
      </c>
      <c r="E17" s="37" t="s">
        <v>113</v>
      </c>
      <c r="F17" s="3"/>
      <c r="G17" s="3"/>
      <c r="H17" s="3"/>
      <c r="I17" s="3"/>
      <c r="J17" s="37" t="s">
        <v>113</v>
      </c>
    </row>
    <row r="18">
      <c r="A18" s="4"/>
      <c r="B18" s="31"/>
      <c r="C18" s="20" t="s">
        <v>891</v>
      </c>
      <c r="D18" s="20" t="s">
        <v>1918</v>
      </c>
      <c r="E18" s="37" t="s">
        <v>127</v>
      </c>
      <c r="F18" s="3"/>
      <c r="G18" s="3"/>
      <c r="H18" s="3"/>
      <c r="I18" s="3"/>
      <c r="J18" s="37" t="s">
        <v>127</v>
      </c>
    </row>
    <row r="19">
      <c r="A19" s="4"/>
      <c r="B19" s="20"/>
      <c r="C19" s="20"/>
      <c r="D19" s="20" t="s">
        <v>1917</v>
      </c>
      <c r="E19" s="37" t="s">
        <v>141</v>
      </c>
      <c r="F19" s="3"/>
      <c r="G19" s="3"/>
      <c r="H19" s="3"/>
      <c r="I19" s="3"/>
      <c r="J19" s="37" t="s">
        <v>141</v>
      </c>
    </row>
    <row r="20">
      <c r="A20" s="4"/>
      <c r="B20" s="14" t="s">
        <v>1921</v>
      </c>
      <c r="C20" s="14" t="s">
        <v>890</v>
      </c>
      <c r="D20" s="20" t="s">
        <v>1918</v>
      </c>
      <c r="E20" s="37" t="s">
        <v>147</v>
      </c>
      <c r="F20" s="3"/>
      <c r="G20" s="3"/>
      <c r="H20" s="3"/>
      <c r="I20" s="3"/>
      <c r="J20" s="37" t="s">
        <v>147</v>
      </c>
    </row>
    <row r="21">
      <c r="A21" s="4"/>
      <c r="B21" s="31"/>
      <c r="C21" s="31"/>
      <c r="D21" s="20" t="s">
        <v>1917</v>
      </c>
      <c r="E21" s="37" t="s">
        <v>352</v>
      </c>
      <c r="F21" s="3"/>
      <c r="G21" s="3"/>
      <c r="H21" s="3"/>
      <c r="I21" s="3"/>
      <c r="J21" s="37" t="s">
        <v>352</v>
      </c>
    </row>
    <row r="22">
      <c r="A22" s="4"/>
      <c r="B22" s="31"/>
      <c r="C22" s="20"/>
      <c r="D22" s="20" t="s">
        <v>1959</v>
      </c>
      <c r="E22" s="37" t="s">
        <v>353</v>
      </c>
      <c r="F22" s="3"/>
      <c r="G22" s="3"/>
      <c r="H22" s="3"/>
      <c r="I22" s="3"/>
      <c r="J22" s="37" t="s">
        <v>353</v>
      </c>
    </row>
    <row r="23">
      <c r="A23" s="4"/>
      <c r="B23" s="31"/>
      <c r="C23" s="20" t="s">
        <v>891</v>
      </c>
      <c r="D23" s="20" t="s">
        <v>1918</v>
      </c>
      <c r="E23" s="37" t="s">
        <v>381</v>
      </c>
      <c r="F23" s="3"/>
      <c r="G23" s="3"/>
      <c r="H23" s="3"/>
      <c r="I23" s="3"/>
      <c r="J23" s="37" t="s">
        <v>381</v>
      </c>
    </row>
    <row r="24">
      <c r="A24" s="4"/>
      <c r="B24" s="20"/>
      <c r="C24" s="14"/>
      <c r="D24" s="20" t="s">
        <v>1917</v>
      </c>
      <c r="E24" s="37" t="s">
        <v>62</v>
      </c>
      <c r="F24" s="3"/>
      <c r="G24" s="3"/>
      <c r="H24" s="3"/>
      <c r="I24" s="3"/>
      <c r="J24" s="37" t="s">
        <v>62</v>
      </c>
    </row>
    <row r="25">
      <c r="A25" s="4"/>
      <c r="B25" s="14" t="s">
        <v>1772</v>
      </c>
      <c r="C25" s="32"/>
      <c r="D25" s="14"/>
      <c r="E25" s="41" t="s">
        <v>68</v>
      </c>
      <c r="F25" s="30">
        <v>30900</v>
      </c>
      <c r="G25" s="30">
        <v>33600</v>
      </c>
      <c r="H25" s="30">
        <v>0</v>
      </c>
      <c r="I25" s="30">
        <v>0</v>
      </c>
      <c r="J25" s="41" t="s">
        <v>68</v>
      </c>
    </row>
  </sheetData>
  <mergeCells count="11">
    <mergeCell ref="A1:C1"/>
    <mergeCell ref="A2:C2"/>
    <mergeCell ref="D4:E4"/>
    <mergeCell ref="B10:H10"/>
    <mergeCell ref="B15:B19"/>
    <mergeCell ref="C15:C17"/>
    <mergeCell ref="C18:C19"/>
    <mergeCell ref="B20:B24"/>
    <mergeCell ref="C20:C22"/>
    <mergeCell ref="C23:C24"/>
    <mergeCell ref="B25:D25"/>
  </mergeCells>
  <dataValidations count="1">
    <dataValidation sqref="C8" allowBlank="1" showInputMessage="1" showErrorMessage="1" type="list">
      <formula1>'@lists'!$A$43:$B$43</formula1>
    </dataValidation>
  </dataValidations>
  <pageSetup orientation="portrait"/>
</worksheet>
</file>

<file path=xl/worksheets/sheet85.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86.xml><?xml version="1.0" encoding="utf-8"?>
<worksheet xmlns="http://schemas.openxmlformats.org/spreadsheetml/2006/main" xmlns:r="http://schemas.openxmlformats.org/officeDocument/2006/relationships">
  <sheetPr>
    <outlinePr summaryBelow="0" summaryRight="0"/>
  </sheetPr>
  <dimension ref="A1:K26"/>
  <sheetViews>
    <sheetView workbookViewId="0"/>
  </sheetViews>
  <sheetFormatPr baseColWidth="10" defaultRowHeight="15"/>
  <cols>
    <col min="1" max="1" width="2.84252" customWidth="1"/>
    <col min="2" max="2" width="21.5728" customWidth="1"/>
    <col min="3" max="3" width="21.5728" customWidth="1"/>
    <col min="4" max="4" width="8.24184" customWidth="1"/>
    <col min="5" max="5" width="16.3408" customWidth="1"/>
    <col min="6" max="6" width="16.3408" customWidth="1"/>
    <col min="7" max="7" width="16.3408" customWidth="1"/>
    <col min="8" max="8" width="16.3408" customWidth="1"/>
    <col min="9" max="9" width="16.3408" customWidth="1"/>
    <col min="10" max="10" width="16.3408" customWidth="1"/>
    <col min="11" max="11" width="8.24184" customWidth="1"/>
  </cols>
  <sheetData>
    <row r="1">
      <c r="A1" s="11" t="s">
        <v>866</v>
      </c>
      <c r="B1" s="4"/>
      <c r="C1" s="4"/>
      <c r="D1" s="4"/>
      <c r="E1" s="4"/>
      <c r="F1" s="4"/>
      <c r="G1" s="4"/>
      <c r="H1" s="4"/>
      <c r="I1" s="4"/>
      <c r="J1" s="4"/>
      <c r="K1" s="4"/>
    </row>
    <row r="2">
      <c r="A2" s="11" t="s">
        <v>1047</v>
      </c>
      <c r="B2" s="4"/>
      <c r="C2" s="4"/>
      <c r="D2" s="4"/>
      <c r="E2" s="4"/>
      <c r="F2" s="4"/>
      <c r="G2" s="4"/>
      <c r="H2" s="4"/>
      <c r="I2" s="4"/>
      <c r="J2" s="4"/>
      <c r="K2" s="4"/>
    </row>
    <row r="3" ht="14" customHeight="1">
      <c r="A3" s="4"/>
      <c r="B3" s="4"/>
      <c r="C3" s="4"/>
      <c r="D3" s="4"/>
      <c r="E3" s="4"/>
      <c r="F3" s="4"/>
      <c r="G3" s="4"/>
      <c r="H3" s="4"/>
      <c r="I3" s="4"/>
      <c r="J3" s="4"/>
      <c r="K3" s="4"/>
    </row>
    <row r="4">
      <c r="A4" s="15"/>
      <c r="B4" s="21" t="s">
        <v>846</v>
      </c>
      <c r="C4" s="33" t="s">
        <v>145</v>
      </c>
      <c r="D4" s="8" t="str">
        <f>IF(C4&lt;&gt;"",VLOOKUP(C4,'@Entities42'!A2:B71,2,0),"")</f>
        <v>בנק ירושלים בע"מ</v>
      </c>
      <c r="E4" s="44"/>
      <c r="F4" s="4"/>
      <c r="G4" s="4"/>
      <c r="H4" s="4"/>
      <c r="I4" s="4"/>
      <c r="J4" s="4"/>
      <c r="K4" s="4"/>
    </row>
    <row r="5">
      <c r="A5" s="12"/>
      <c r="B5" s="12" t="s">
        <v>2122</v>
      </c>
      <c r="C5" s="35">
        <v>43465</v>
      </c>
      <c r="D5" s="4"/>
      <c r="E5" s="4"/>
      <c r="F5" s="4"/>
      <c r="G5" s="4"/>
      <c r="H5" s="4"/>
      <c r="I5" s="4"/>
      <c r="J5" s="4"/>
      <c r="K5" s="4"/>
    </row>
    <row r="6">
      <c r="A6" s="12"/>
      <c r="B6" s="26" t="str">
        <f>"סוג מטבע"&amp;IF(C6="ILS","אלפי ש""""ח","")</f>
        <v>סוג מטבעאלפי ש"ח</v>
      </c>
      <c r="C6" s="36" t="s">
        <v>556</v>
      </c>
      <c r="D6" s="4"/>
      <c r="E6" s="4"/>
      <c r="F6" s="4"/>
      <c r="G6" s="4"/>
      <c r="H6" s="4"/>
      <c r="I6" s="4"/>
      <c r="J6" s="4"/>
      <c r="K6" s="4"/>
    </row>
    <row r="7">
      <c r="A7" s="16"/>
      <c r="B7" s="16"/>
      <c r="C7" s="10"/>
      <c r="D7" s="4"/>
      <c r="E7" s="4"/>
      <c r="F7" s="4"/>
      <c r="G7" s="4"/>
      <c r="H7" s="4"/>
      <c r="I7" s="4"/>
      <c r="J7" s="4"/>
      <c r="K7" s="4"/>
    </row>
    <row r="8">
      <c r="A8" s="17"/>
      <c r="B8" s="17" t="s">
        <v>1509</v>
      </c>
      <c r="C8" s="29" t="s">
        <v>243</v>
      </c>
      <c r="D8" s="4"/>
      <c r="E8" s="4"/>
      <c r="F8" s="4"/>
      <c r="G8" s="4"/>
      <c r="H8" s="4"/>
      <c r="I8" s="4"/>
      <c r="J8" s="4"/>
      <c r="K8" s="4"/>
    </row>
    <row r="9" ht="14" customHeight="1">
      <c r="A9" s="4"/>
      <c r="B9" s="4"/>
      <c r="C9" s="4"/>
      <c r="D9" s="4"/>
      <c r="E9" s="4"/>
      <c r="F9" s="4"/>
      <c r="G9" s="4"/>
      <c r="H9" s="4"/>
      <c r="I9" s="4"/>
      <c r="J9" s="4"/>
      <c r="K9" s="4"/>
    </row>
    <row r="10" ht="18" customHeight="1">
      <c r="A10" s="4"/>
      <c r="B10" s="27" t="s">
        <v>244</v>
      </c>
      <c r="C10" s="4"/>
      <c r="D10" s="4"/>
      <c r="E10" s="4"/>
      <c r="F10" s="4"/>
      <c r="G10" s="4"/>
      <c r="H10" s="38"/>
      <c r="I10" s="4"/>
      <c r="J10" s="4"/>
      <c r="K10" s="4"/>
    </row>
    <row r="11">
      <c r="A11" s="4"/>
      <c r="B11" s="28" t="s">
        <v>243</v>
      </c>
      <c r="C11" s="4"/>
      <c r="D11" s="4"/>
      <c r="E11" s="4"/>
      <c r="F11" s="4"/>
      <c r="G11" s="4"/>
      <c r="H11" s="4"/>
      <c r="I11" s="4"/>
      <c r="J11" s="4"/>
      <c r="K11" s="4"/>
    </row>
    <row r="12">
      <c r="A12" s="4"/>
      <c r="B12" s="4"/>
      <c r="C12" s="4"/>
      <c r="D12" s="4"/>
      <c r="E12" s="46" t="s">
        <v>2145</v>
      </c>
      <c r="F12" s="48"/>
      <c r="G12" s="46"/>
      <c r="H12" s="46" t="s">
        <v>2116</v>
      </c>
      <c r="I12" s="46" t="s">
        <v>2145</v>
      </c>
      <c r="J12" s="46" t="s">
        <v>2116</v>
      </c>
      <c r="K12" s="4"/>
    </row>
    <row r="13">
      <c r="A13" s="4"/>
      <c r="B13" s="4"/>
      <c r="C13" s="4"/>
      <c r="D13" s="4"/>
      <c r="E13" s="46" t="s">
        <v>42</v>
      </c>
      <c r="F13" s="46" t="s">
        <v>46</v>
      </c>
      <c r="G13" s="46" t="s">
        <v>1020</v>
      </c>
      <c r="H13" s="46" t="s">
        <v>1020</v>
      </c>
      <c r="I13" s="46" t="s">
        <v>1122</v>
      </c>
      <c r="J13" s="46" t="s">
        <v>1122</v>
      </c>
      <c r="K13" s="4"/>
    </row>
    <row r="14" ht="14" customHeight="1">
      <c r="A14" s="4"/>
      <c r="B14" s="4"/>
      <c r="C14" s="4"/>
      <c r="D14" s="4"/>
      <c r="E14" s="37" t="s">
        <v>55</v>
      </c>
      <c r="F14" s="37" t="s">
        <v>91</v>
      </c>
      <c r="G14" s="37" t="s">
        <v>113</v>
      </c>
      <c r="H14" s="37" t="s">
        <v>113</v>
      </c>
      <c r="I14" s="37" t="s">
        <v>127</v>
      </c>
      <c r="J14" s="37" t="s">
        <v>127</v>
      </c>
      <c r="K14" s="4"/>
    </row>
    <row r="15">
      <c r="A15" s="4"/>
      <c r="B15" s="14" t="s">
        <v>399</v>
      </c>
      <c r="C15" s="20" t="s">
        <v>834</v>
      </c>
      <c r="D15" s="37" t="s">
        <v>55</v>
      </c>
      <c r="E15" s="51">
        <v>0.75</v>
      </c>
      <c r="F15" s="51">
        <v>1.62</v>
      </c>
      <c r="G15" s="3">
        <v>224000</v>
      </c>
      <c r="H15" s="3">
        <v>342300</v>
      </c>
      <c r="I15" s="3"/>
      <c r="J15" s="3"/>
      <c r="K15" s="37" t="s">
        <v>55</v>
      </c>
    </row>
    <row r="16">
      <c r="A16" s="4"/>
      <c r="B16" s="31"/>
      <c r="C16" s="20" t="s">
        <v>835</v>
      </c>
      <c r="D16" s="37" t="s">
        <v>91</v>
      </c>
      <c r="E16" s="51">
        <v>2.75</v>
      </c>
      <c r="F16" s="51">
        <v>1.52</v>
      </c>
      <c r="G16" s="3">
        <v>1394700</v>
      </c>
      <c r="H16" s="3">
        <v>1529900</v>
      </c>
      <c r="I16" s="3"/>
      <c r="J16" s="3"/>
      <c r="K16" s="37" t="s">
        <v>91</v>
      </c>
    </row>
    <row r="17">
      <c r="A17" s="4"/>
      <c r="B17" s="31"/>
      <c r="C17" s="20" t="s">
        <v>836</v>
      </c>
      <c r="D17" s="37" t="s">
        <v>113</v>
      </c>
      <c r="E17" s="51">
        <v>0</v>
      </c>
      <c r="F17" s="51">
        <v>0</v>
      </c>
      <c r="G17" s="3">
        <v>0</v>
      </c>
      <c r="H17" s="3">
        <v>0</v>
      </c>
      <c r="I17" s="3"/>
      <c r="J17" s="3"/>
      <c r="K17" s="37" t="s">
        <v>113</v>
      </c>
    </row>
    <row r="18">
      <c r="A18" s="4"/>
      <c r="B18" s="31"/>
      <c r="C18" s="20" t="s">
        <v>833</v>
      </c>
      <c r="D18" s="37" t="s">
        <v>127</v>
      </c>
      <c r="E18" s="51">
        <v>0</v>
      </c>
      <c r="F18" s="51">
        <v>0</v>
      </c>
      <c r="G18" s="3">
        <v>0</v>
      </c>
      <c r="H18" s="3">
        <v>0</v>
      </c>
      <c r="I18" s="3"/>
      <c r="J18" s="3"/>
      <c r="K18" s="37" t="s">
        <v>127</v>
      </c>
    </row>
    <row r="19">
      <c r="A19" s="4"/>
      <c r="B19" s="20"/>
      <c r="C19" s="20" t="s">
        <v>832</v>
      </c>
      <c r="D19" s="37" t="s">
        <v>141</v>
      </c>
      <c r="E19" s="51">
        <v>0</v>
      </c>
      <c r="F19" s="51">
        <v>0</v>
      </c>
      <c r="G19" s="3">
        <v>0</v>
      </c>
      <c r="H19" s="3">
        <v>0</v>
      </c>
      <c r="I19" s="3"/>
      <c r="J19" s="3"/>
      <c r="K19" s="37" t="s">
        <v>141</v>
      </c>
    </row>
    <row r="20">
      <c r="A20" s="4"/>
      <c r="B20" s="14" t="s">
        <v>398</v>
      </c>
      <c r="C20" s="20" t="s">
        <v>834</v>
      </c>
      <c r="D20" s="37" t="s">
        <v>147</v>
      </c>
      <c r="E20" s="51"/>
      <c r="F20" s="51"/>
      <c r="G20" s="3"/>
      <c r="H20" s="3"/>
      <c r="I20" s="3"/>
      <c r="J20" s="3"/>
      <c r="K20" s="37" t="s">
        <v>147</v>
      </c>
    </row>
    <row r="21">
      <c r="A21" s="4"/>
      <c r="B21" s="31"/>
      <c r="C21" s="20" t="s">
        <v>835</v>
      </c>
      <c r="D21" s="37" t="s">
        <v>352</v>
      </c>
      <c r="E21" s="51"/>
      <c r="F21" s="51"/>
      <c r="G21" s="3"/>
      <c r="H21" s="3"/>
      <c r="I21" s="3"/>
      <c r="J21" s="3"/>
      <c r="K21" s="37" t="s">
        <v>352</v>
      </c>
    </row>
    <row r="22">
      <c r="A22" s="4"/>
      <c r="B22" s="31"/>
      <c r="C22" s="20" t="s">
        <v>836</v>
      </c>
      <c r="D22" s="37" t="s">
        <v>353</v>
      </c>
      <c r="E22" s="51"/>
      <c r="F22" s="51"/>
      <c r="G22" s="3"/>
      <c r="H22" s="3"/>
      <c r="I22" s="3"/>
      <c r="J22" s="3"/>
      <c r="K22" s="37" t="s">
        <v>353</v>
      </c>
    </row>
    <row r="23">
      <c r="A23" s="4"/>
      <c r="B23" s="31"/>
      <c r="C23" s="20" t="s">
        <v>833</v>
      </c>
      <c r="D23" s="37" t="s">
        <v>381</v>
      </c>
      <c r="E23" s="51"/>
      <c r="F23" s="51"/>
      <c r="G23" s="3"/>
      <c r="H23" s="3"/>
      <c r="I23" s="3"/>
      <c r="J23" s="3"/>
      <c r="K23" s="37" t="s">
        <v>381</v>
      </c>
    </row>
    <row r="24">
      <c r="A24" s="4"/>
      <c r="B24" s="20"/>
      <c r="C24" s="20" t="s">
        <v>832</v>
      </c>
      <c r="D24" s="37" t="s">
        <v>62</v>
      </c>
      <c r="E24" s="51"/>
      <c r="F24" s="51"/>
      <c r="G24" s="3"/>
      <c r="H24" s="3"/>
      <c r="I24" s="3"/>
      <c r="J24" s="3"/>
      <c r="K24" s="37" t="s">
        <v>62</v>
      </c>
    </row>
    <row r="25">
      <c r="A25" s="4"/>
      <c r="B25" s="20" t="s">
        <v>1792</v>
      </c>
      <c r="C25" s="20"/>
      <c r="D25" s="37" t="s">
        <v>68</v>
      </c>
      <c r="E25" s="56"/>
      <c r="F25" s="56"/>
      <c r="G25" s="3">
        <v>1618700</v>
      </c>
      <c r="H25" s="3">
        <v>1872200</v>
      </c>
      <c r="I25" s="3">
        <v>0</v>
      </c>
      <c r="J25" s="3">
        <v>0</v>
      </c>
      <c r="K25" s="37" t="s">
        <v>68</v>
      </c>
    </row>
    <row r="26">
      <c r="A26" s="4"/>
      <c r="B26" s="14"/>
      <c r="C26" s="14" t="s">
        <v>1410</v>
      </c>
      <c r="D26" s="41" t="s">
        <v>72</v>
      </c>
      <c r="E26" s="50"/>
      <c r="F26" s="50"/>
      <c r="G26" s="30">
        <v>463900</v>
      </c>
      <c r="H26" s="30">
        <v>494600</v>
      </c>
      <c r="I26" s="30"/>
      <c r="J26" s="30"/>
      <c r="K26" s="41" t="s">
        <v>72</v>
      </c>
    </row>
  </sheetData>
  <mergeCells count="8">
    <mergeCell ref="A1:C1"/>
    <mergeCell ref="A2:C2"/>
    <mergeCell ref="D4:E4"/>
    <mergeCell ref="B10:H10"/>
    <mergeCell ref="E12:G12"/>
    <mergeCell ref="B15:B19"/>
    <mergeCell ref="B20:B24"/>
    <mergeCell ref="B25:C25"/>
  </mergeCells>
  <dataValidations count="1">
    <dataValidation sqref="C8" allowBlank="1" showInputMessage="1" showErrorMessage="1" type="list">
      <formula1>'@lists'!$A$44:$B$44</formula1>
    </dataValidation>
  </dataValidations>
  <pageSetup orientation="portrait"/>
</worksheet>
</file>

<file path=xl/worksheets/sheet87.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88.xml><?xml version="1.0" encoding="utf-8"?>
<worksheet xmlns="http://schemas.openxmlformats.org/spreadsheetml/2006/main" xmlns:r="http://schemas.openxmlformats.org/officeDocument/2006/relationships">
  <sheetPr>
    <outlinePr summaryBelow="0" summaryRight="0"/>
  </sheetPr>
  <dimension ref="A1:I22"/>
  <sheetViews>
    <sheetView workbookViewId="0"/>
  </sheetViews>
  <sheetFormatPr baseColWidth="10" defaultRowHeight="15"/>
  <cols>
    <col min="1" max="1" width="2.84252" customWidth="1"/>
    <col min="2" max="2" width="21.5728" customWidth="1"/>
    <col min="3" max="3" width="21.5728" customWidth="1"/>
    <col min="4" max="4" width="8.24184" customWidth="1"/>
    <col min="5" max="5" width="16.3408" customWidth="1"/>
    <col min="6" max="6" width="16.3408" customWidth="1"/>
    <col min="7" max="7" width="16.3408" customWidth="1"/>
    <col min="8" max="8" width="16.3408" customWidth="1"/>
    <col min="9" max="9" width="8.24184" customWidth="1"/>
  </cols>
  <sheetData>
    <row r="1">
      <c r="A1" s="11" t="s">
        <v>866</v>
      </c>
      <c r="B1" s="4"/>
      <c r="C1" s="4"/>
      <c r="D1" s="4"/>
      <c r="E1" s="4"/>
      <c r="F1" s="4"/>
      <c r="G1" s="4"/>
      <c r="H1" s="4"/>
      <c r="I1" s="4"/>
    </row>
    <row r="2">
      <c r="A2" s="11" t="s">
        <v>1047</v>
      </c>
      <c r="B2" s="4"/>
      <c r="C2" s="4"/>
      <c r="D2" s="4"/>
      <c r="E2" s="4"/>
      <c r="F2" s="4"/>
      <c r="G2" s="4"/>
      <c r="H2" s="4"/>
      <c r="I2" s="4"/>
    </row>
    <row r="3" ht="14" customHeight="1">
      <c r="A3" s="4"/>
      <c r="B3" s="4"/>
      <c r="C3" s="4"/>
      <c r="D3" s="4"/>
      <c r="E3" s="4"/>
      <c r="F3" s="4"/>
      <c r="G3" s="4"/>
      <c r="H3" s="4"/>
      <c r="I3" s="4"/>
    </row>
    <row r="4">
      <c r="A4" s="15"/>
      <c r="B4" s="21" t="s">
        <v>846</v>
      </c>
      <c r="C4" s="33" t="s">
        <v>145</v>
      </c>
      <c r="D4" s="8" t="str">
        <f>IF(C4&lt;&gt;"",VLOOKUP(C4,'@Entities43'!A2:B71,2,0),"")</f>
        <v>בנק ירושלים בע"מ</v>
      </c>
      <c r="E4" s="44"/>
      <c r="F4" s="4"/>
      <c r="G4" s="4"/>
      <c r="H4" s="4"/>
      <c r="I4" s="4"/>
    </row>
    <row r="5">
      <c r="A5" s="12"/>
      <c r="B5" s="12" t="s">
        <v>2122</v>
      </c>
      <c r="C5" s="35">
        <v>43465</v>
      </c>
      <c r="D5" s="4"/>
      <c r="E5" s="4"/>
      <c r="F5" s="4"/>
      <c r="G5" s="4"/>
      <c r="H5" s="4"/>
      <c r="I5" s="4"/>
    </row>
    <row r="6">
      <c r="A6" s="12"/>
      <c r="B6" s="26" t="str">
        <f>"סוג מטבע"&amp;IF(C6="ILS","אלפי ש""""ח","")</f>
        <v>סוג מטבעאלפי ש"ח</v>
      </c>
      <c r="C6" s="36" t="s">
        <v>556</v>
      </c>
      <c r="D6" s="4"/>
      <c r="E6" s="4"/>
      <c r="F6" s="4"/>
      <c r="G6" s="4"/>
      <c r="H6" s="4"/>
      <c r="I6" s="4"/>
    </row>
    <row r="7">
      <c r="A7" s="16"/>
      <c r="B7" s="16"/>
      <c r="C7" s="10"/>
      <c r="D7" s="4"/>
      <c r="E7" s="4"/>
      <c r="F7" s="4"/>
      <c r="G7" s="4"/>
      <c r="H7" s="4"/>
      <c r="I7" s="4"/>
    </row>
    <row r="8">
      <c r="A8" s="17"/>
      <c r="B8" s="17" t="s">
        <v>1509</v>
      </c>
      <c r="C8" s="29" t="s">
        <v>245</v>
      </c>
      <c r="D8" s="4"/>
      <c r="E8" s="4"/>
      <c r="F8" s="4"/>
      <c r="G8" s="4"/>
      <c r="H8" s="4"/>
      <c r="I8" s="4"/>
    </row>
    <row r="9" ht="14" customHeight="1">
      <c r="A9" s="4"/>
      <c r="B9" s="4"/>
      <c r="C9" s="4"/>
      <c r="D9" s="4"/>
      <c r="E9" s="4"/>
      <c r="F9" s="4"/>
      <c r="G9" s="4"/>
      <c r="H9" s="4"/>
      <c r="I9" s="4"/>
    </row>
    <row r="10" ht="18" customHeight="1">
      <c r="A10" s="4"/>
      <c r="B10" s="27" t="s">
        <v>246</v>
      </c>
      <c r="C10" s="4"/>
      <c r="D10" s="4"/>
      <c r="E10" s="4"/>
      <c r="F10" s="4"/>
      <c r="G10" s="4"/>
      <c r="H10" s="23"/>
      <c r="I10" s="4"/>
    </row>
    <row r="11">
      <c r="A11" s="4"/>
      <c r="B11" s="28" t="s">
        <v>245</v>
      </c>
      <c r="C11" s="4"/>
      <c r="D11" s="4"/>
      <c r="E11" s="4"/>
      <c r="F11" s="4"/>
      <c r="G11" s="4"/>
      <c r="H11" s="4"/>
      <c r="I11" s="4"/>
    </row>
    <row r="12">
      <c r="A12" s="4"/>
      <c r="B12" s="4"/>
      <c r="C12" s="4"/>
      <c r="D12" s="4"/>
      <c r="E12" s="46" t="s">
        <v>2145</v>
      </c>
      <c r="F12" s="46" t="s">
        <v>2116</v>
      </c>
      <c r="G12" s="46" t="s">
        <v>2145</v>
      </c>
      <c r="H12" s="46" t="s">
        <v>2116</v>
      </c>
      <c r="I12" s="4"/>
    </row>
    <row r="13">
      <c r="A13" s="4"/>
      <c r="B13" s="4"/>
      <c r="C13" s="4"/>
      <c r="D13" s="4"/>
      <c r="E13" s="46" t="s">
        <v>1020</v>
      </c>
      <c r="F13" s="46" t="s">
        <v>1020</v>
      </c>
      <c r="G13" s="46" t="s">
        <v>1122</v>
      </c>
      <c r="H13" s="46" t="s">
        <v>1122</v>
      </c>
      <c r="I13" s="4"/>
    </row>
    <row r="14" ht="14" customHeight="1">
      <c r="A14" s="4"/>
      <c r="B14" s="4"/>
      <c r="C14" s="4"/>
      <c r="D14" s="4"/>
      <c r="E14" s="37" t="s">
        <v>55</v>
      </c>
      <c r="F14" s="37" t="s">
        <v>55</v>
      </c>
      <c r="G14" s="37" t="s">
        <v>91</v>
      </c>
      <c r="H14" s="37" t="s">
        <v>91</v>
      </c>
      <c r="I14" s="4"/>
    </row>
    <row r="15">
      <c r="A15" s="4"/>
      <c r="B15" s="20" t="s">
        <v>1898</v>
      </c>
      <c r="C15" s="20"/>
      <c r="D15" s="37" t="s">
        <v>55</v>
      </c>
      <c r="E15" s="3"/>
      <c r="F15" s="3"/>
      <c r="G15" s="3"/>
      <c r="H15" s="3"/>
      <c r="I15" s="37" t="s">
        <v>55</v>
      </c>
    </row>
    <row r="16">
      <c r="A16" s="4"/>
      <c r="B16" s="20" t="s">
        <v>1858</v>
      </c>
      <c r="C16" s="20"/>
      <c r="D16" s="37" t="s">
        <v>91</v>
      </c>
      <c r="E16" s="3"/>
      <c r="F16" s="3"/>
      <c r="G16" s="3"/>
      <c r="H16" s="3"/>
      <c r="I16" s="37" t="s">
        <v>91</v>
      </c>
    </row>
    <row r="17">
      <c r="A17" s="4"/>
      <c r="B17" s="20" t="s">
        <v>1855</v>
      </c>
      <c r="C17" s="20"/>
      <c r="D17" s="37" t="s">
        <v>113</v>
      </c>
      <c r="E17" s="3">
        <v>1800</v>
      </c>
      <c r="F17" s="3">
        <v>3700</v>
      </c>
      <c r="G17" s="3"/>
      <c r="H17" s="3"/>
      <c r="I17" s="37" t="s">
        <v>113</v>
      </c>
    </row>
    <row r="18">
      <c r="A18" s="4"/>
      <c r="B18" s="20" t="s">
        <v>999</v>
      </c>
      <c r="C18" s="20"/>
      <c r="D18" s="37" t="s">
        <v>127</v>
      </c>
      <c r="E18" s="3">
        <v>26000</v>
      </c>
      <c r="F18" s="3">
        <v>24900</v>
      </c>
      <c r="G18" s="3"/>
      <c r="H18" s="3"/>
      <c r="I18" s="37" t="s">
        <v>127</v>
      </c>
    </row>
    <row r="19">
      <c r="A19" s="4"/>
      <c r="B19" s="20" t="s">
        <v>1163</v>
      </c>
      <c r="C19" s="20"/>
      <c r="D19" s="37" t="s">
        <v>141</v>
      </c>
      <c r="E19" s="3">
        <v>26200</v>
      </c>
      <c r="F19" s="3">
        <v>30700</v>
      </c>
      <c r="G19" s="3"/>
      <c r="H19" s="3"/>
      <c r="I19" s="37" t="s">
        <v>141</v>
      </c>
    </row>
    <row r="20">
      <c r="A20" s="4"/>
      <c r="B20" s="20" t="s">
        <v>39</v>
      </c>
      <c r="C20" s="20"/>
      <c r="D20" s="37" t="s">
        <v>147</v>
      </c>
      <c r="E20" s="3">
        <v>115600</v>
      </c>
      <c r="F20" s="3">
        <v>90000</v>
      </c>
      <c r="G20" s="3"/>
      <c r="H20" s="3"/>
      <c r="I20" s="37" t="s">
        <v>147</v>
      </c>
    </row>
    <row r="21">
      <c r="A21" s="4"/>
      <c r="B21" s="20" t="s">
        <v>1803</v>
      </c>
      <c r="C21" s="14"/>
      <c r="D21" s="37" t="s">
        <v>352</v>
      </c>
      <c r="E21" s="3">
        <v>169600</v>
      </c>
      <c r="F21" s="3">
        <v>149300</v>
      </c>
      <c r="G21" s="3">
        <v>0</v>
      </c>
      <c r="H21" s="3">
        <v>0</v>
      </c>
      <c r="I21" s="37" t="s">
        <v>352</v>
      </c>
    </row>
    <row r="22">
      <c r="A22" s="4"/>
      <c r="B22" s="14" t="s">
        <v>40</v>
      </c>
      <c r="C22" s="44"/>
      <c r="D22" s="41" t="s">
        <v>353</v>
      </c>
      <c r="E22" s="30">
        <v>0</v>
      </c>
      <c r="F22" s="30">
        <v>0</v>
      </c>
      <c r="G22" s="30"/>
      <c r="H22" s="30"/>
      <c r="I22" s="41" t="s">
        <v>353</v>
      </c>
    </row>
  </sheetData>
  <mergeCells count="12">
    <mergeCell ref="A1:C1"/>
    <mergeCell ref="A2:C2"/>
    <mergeCell ref="D4:E4"/>
    <mergeCell ref="B10:H10"/>
    <mergeCell ref="B15:C15"/>
    <mergeCell ref="B16:C16"/>
    <mergeCell ref="B17:C17"/>
    <mergeCell ref="B18:C18"/>
    <mergeCell ref="B19:C19"/>
    <mergeCell ref="B20:C20"/>
    <mergeCell ref="B21:C21"/>
    <mergeCell ref="B22:C22"/>
  </mergeCells>
  <dataValidations count="1">
    <dataValidation sqref="C8" allowBlank="1" showInputMessage="1" showErrorMessage="1" type="list">
      <formula1>'@lists'!$A$45:$B$45</formula1>
    </dataValidation>
  </dataValidations>
  <pageSetup orientation="portrait"/>
</worksheet>
</file>

<file path=xl/worksheets/sheet89.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9.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90.xml><?xml version="1.0" encoding="utf-8"?>
<worksheet xmlns="http://schemas.openxmlformats.org/spreadsheetml/2006/main" xmlns:r="http://schemas.openxmlformats.org/officeDocument/2006/relationships">
  <sheetPr>
    <outlinePr summaryBelow="0" summaryRight="0"/>
  </sheetPr>
  <dimension ref="A1:H49"/>
  <sheetViews>
    <sheetView workbookViewId="0"/>
  </sheetViews>
  <sheetFormatPr baseColWidth="10" defaultRowHeight="15"/>
  <cols>
    <col min="1" max="1" width="2.84252" customWidth="1"/>
    <col min="2" max="2" width="21.5728" customWidth="1"/>
    <col min="3" max="3" width="42.4304" customWidth="1"/>
    <col min="4" max="4" width="8.24184" customWidth="1"/>
    <col min="5" max="5" width="16.3408" customWidth="1"/>
    <col min="6" max="6" width="16.3408" customWidth="1"/>
    <col min="7" max="7" width="8.24184" customWidth="1"/>
    <col min="8" max="8" width="13.6412" customWidth="1"/>
  </cols>
  <sheetData>
    <row r="1">
      <c r="A1" s="11" t="s">
        <v>866</v>
      </c>
      <c r="B1" s="4"/>
      <c r="C1" s="4"/>
      <c r="D1" s="4"/>
      <c r="E1" s="4"/>
      <c r="F1" s="4"/>
      <c r="G1" s="4"/>
      <c r="H1" s="4"/>
    </row>
    <row r="2">
      <c r="A2" s="11" t="s">
        <v>1047</v>
      </c>
      <c r="B2" s="4"/>
      <c r="C2" s="4"/>
      <c r="D2" s="4"/>
      <c r="E2" s="4"/>
      <c r="F2" s="4"/>
      <c r="G2" s="4"/>
      <c r="H2" s="4"/>
    </row>
    <row r="3" ht="14" customHeight="1">
      <c r="A3" s="4"/>
      <c r="B3" s="4"/>
      <c r="C3" s="4"/>
      <c r="D3" s="4"/>
      <c r="E3" s="4"/>
      <c r="F3" s="4"/>
      <c r="G3" s="4"/>
      <c r="H3" s="4"/>
    </row>
    <row r="4">
      <c r="A4" s="15"/>
      <c r="B4" s="21" t="s">
        <v>846</v>
      </c>
      <c r="C4" s="33" t="s">
        <v>145</v>
      </c>
      <c r="D4" s="8" t="str">
        <f>IF(C4&lt;&gt;"",VLOOKUP(C4,'@Entities44'!A2:B71,2,0),"")</f>
        <v>בנק ירושלים בע"מ</v>
      </c>
      <c r="E4" s="44"/>
      <c r="F4" s="4"/>
      <c r="G4" s="4"/>
      <c r="H4" s="4"/>
    </row>
    <row r="5">
      <c r="A5" s="12"/>
      <c r="B5" s="12" t="s">
        <v>2122</v>
      </c>
      <c r="C5" s="35">
        <v>43465</v>
      </c>
      <c r="D5" s="4"/>
      <c r="E5" s="4"/>
      <c r="F5" s="4"/>
      <c r="G5" s="4"/>
      <c r="H5" s="4"/>
    </row>
    <row r="6">
      <c r="A6" s="12"/>
      <c r="B6" s="26" t="str">
        <f>"סוג מטבע"&amp;IF(C6="ILS","אלפי ש""""ח","")</f>
        <v>סוג מטבעאלפי ש"ח</v>
      </c>
      <c r="C6" s="36" t="s">
        <v>556</v>
      </c>
      <c r="D6" s="4"/>
      <c r="E6" s="4"/>
      <c r="F6" s="4"/>
      <c r="G6" s="4"/>
      <c r="H6" s="4"/>
    </row>
    <row r="7">
      <c r="A7" s="16"/>
      <c r="B7" s="16"/>
      <c r="C7" s="10"/>
      <c r="D7" s="4"/>
      <c r="E7" s="4"/>
      <c r="F7" s="4"/>
      <c r="G7" s="4"/>
      <c r="H7" s="4"/>
    </row>
    <row r="8">
      <c r="A8" s="17"/>
      <c r="B8" s="17" t="s">
        <v>1509</v>
      </c>
      <c r="C8" s="29" t="s">
        <v>247</v>
      </c>
      <c r="D8" s="4"/>
      <c r="E8" s="4"/>
      <c r="F8" s="4"/>
      <c r="G8" s="4"/>
      <c r="H8" s="4"/>
    </row>
    <row r="9" ht="14" customHeight="1">
      <c r="A9" s="4"/>
      <c r="B9" s="4"/>
      <c r="C9" s="4"/>
      <c r="D9" s="4"/>
      <c r="E9" s="4"/>
      <c r="F9" s="4"/>
      <c r="G9" s="4"/>
      <c r="H9" s="4"/>
    </row>
    <row r="10" ht="36" customHeight="1">
      <c r="A10" s="4"/>
      <c r="B10" s="27" t="s">
        <v>248</v>
      </c>
      <c r="C10" s="4"/>
      <c r="D10" s="4"/>
      <c r="E10" s="4"/>
      <c r="F10" s="4"/>
      <c r="G10" s="4"/>
      <c r="H10" s="57"/>
    </row>
    <row r="11">
      <c r="A11" s="4"/>
      <c r="B11" s="28" t="s">
        <v>247</v>
      </c>
      <c r="C11" s="4"/>
      <c r="D11" s="4"/>
      <c r="E11" s="4"/>
      <c r="F11" s="4"/>
      <c r="G11" s="4"/>
      <c r="H11" s="4"/>
    </row>
    <row r="12">
      <c r="A12" s="4"/>
      <c r="B12" s="4"/>
      <c r="C12" s="4"/>
      <c r="D12" s="4"/>
      <c r="E12" s="46" t="s">
        <v>2145</v>
      </c>
      <c r="F12" s="46" t="s">
        <v>2116</v>
      </c>
      <c r="G12" s="4"/>
      <c r="H12" s="4"/>
    </row>
    <row r="13">
      <c r="A13" s="4"/>
      <c r="B13" s="4"/>
      <c r="C13" s="4"/>
      <c r="D13" s="4"/>
      <c r="E13" s="46" t="s">
        <v>1020</v>
      </c>
      <c r="F13" s="46" t="s">
        <v>1020</v>
      </c>
      <c r="G13" s="4"/>
      <c r="H13" s="4"/>
    </row>
    <row r="14" ht="14" customHeight="1">
      <c r="A14" s="4"/>
      <c r="B14" s="4"/>
      <c r="C14" s="4"/>
      <c r="D14" s="4"/>
      <c r="E14" s="37" t="s">
        <v>55</v>
      </c>
      <c r="F14" s="37" t="s">
        <v>55</v>
      </c>
      <c r="G14" s="4"/>
      <c r="H14" s="4"/>
    </row>
    <row r="15">
      <c r="A15" s="4"/>
      <c r="B15" s="14" t="s">
        <v>56</v>
      </c>
      <c r="C15" s="20" t="s">
        <v>1453</v>
      </c>
      <c r="D15" s="37" t="s">
        <v>55</v>
      </c>
      <c r="E15" s="3">
        <v>66300</v>
      </c>
      <c r="F15" s="3">
        <v>62100</v>
      </c>
      <c r="G15" s="37" t="s">
        <v>55</v>
      </c>
      <c r="H15" s="4"/>
    </row>
    <row r="16">
      <c r="A16" s="4"/>
      <c r="B16" s="31"/>
      <c r="C16" s="20" t="s">
        <v>1875</v>
      </c>
      <c r="D16" s="37" t="s">
        <v>91</v>
      </c>
      <c r="E16" s="3">
        <v>3300</v>
      </c>
      <c r="F16" s="3">
        <v>3600</v>
      </c>
      <c r="G16" s="37" t="s">
        <v>91</v>
      </c>
      <c r="H16" s="4"/>
    </row>
    <row r="17">
      <c r="A17" s="4"/>
      <c r="B17" s="31"/>
      <c r="C17" s="20" t="s">
        <v>1874</v>
      </c>
      <c r="D17" s="37" t="s">
        <v>113</v>
      </c>
      <c r="E17" s="3">
        <v>1700</v>
      </c>
      <c r="F17" s="3">
        <v>1600</v>
      </c>
      <c r="G17" s="37" t="s">
        <v>113</v>
      </c>
      <c r="H17" s="4"/>
    </row>
    <row r="18">
      <c r="A18" s="4"/>
      <c r="B18" s="31"/>
      <c r="C18" s="20" t="s">
        <v>1075</v>
      </c>
      <c r="D18" s="37" t="s">
        <v>127</v>
      </c>
      <c r="E18" s="3">
        <v>0</v>
      </c>
      <c r="F18" s="3">
        <v>0</v>
      </c>
      <c r="G18" s="37" t="s">
        <v>127</v>
      </c>
      <c r="H18" s="4"/>
    </row>
    <row r="19">
      <c r="A19" s="4"/>
      <c r="B19" s="31"/>
      <c r="C19" s="20" t="s">
        <v>1055</v>
      </c>
      <c r="D19" s="37" t="s">
        <v>141</v>
      </c>
      <c r="E19" s="3">
        <v>-2500</v>
      </c>
      <c r="F19" s="3">
        <v>3200</v>
      </c>
      <c r="G19" s="37" t="s">
        <v>141</v>
      </c>
      <c r="H19" s="4"/>
    </row>
    <row r="20">
      <c r="A20" s="4"/>
      <c r="B20" s="31"/>
      <c r="C20" s="20" t="s">
        <v>2080</v>
      </c>
      <c r="D20" s="37" t="s">
        <v>147</v>
      </c>
      <c r="E20" s="3">
        <v>0</v>
      </c>
      <c r="F20" s="3">
        <v>0</v>
      </c>
      <c r="G20" s="37" t="s">
        <v>147</v>
      </c>
      <c r="H20" s="4"/>
    </row>
    <row r="21">
      <c r="A21" s="4"/>
      <c r="B21" s="31"/>
      <c r="C21" s="20" t="s">
        <v>989</v>
      </c>
      <c r="D21" s="37" t="s">
        <v>352</v>
      </c>
      <c r="E21" s="3">
        <v>-4400</v>
      </c>
      <c r="F21" s="3">
        <v>-5800</v>
      </c>
      <c r="G21" s="37" t="s">
        <v>352</v>
      </c>
      <c r="H21" s="4"/>
    </row>
    <row r="22">
      <c r="A22" s="4"/>
      <c r="B22" s="31"/>
      <c r="C22" s="20" t="s">
        <v>2130</v>
      </c>
      <c r="D22" s="37" t="s">
        <v>353</v>
      </c>
      <c r="E22" s="3">
        <v>0</v>
      </c>
      <c r="F22" s="3">
        <v>0</v>
      </c>
      <c r="G22" s="37" t="s">
        <v>353</v>
      </c>
      <c r="H22" s="4"/>
    </row>
    <row r="23">
      <c r="A23" s="4"/>
      <c r="B23" s="31"/>
      <c r="C23" s="20" t="s">
        <v>1954</v>
      </c>
      <c r="D23" s="37" t="s">
        <v>381</v>
      </c>
      <c r="E23" s="3">
        <v>0</v>
      </c>
      <c r="F23" s="3">
        <v>0</v>
      </c>
      <c r="G23" s="37" t="s">
        <v>381</v>
      </c>
      <c r="H23" s="4"/>
    </row>
    <row r="24">
      <c r="A24" s="4"/>
      <c r="B24" s="31"/>
      <c r="C24" s="20" t="s">
        <v>986</v>
      </c>
      <c r="D24" s="37" t="s">
        <v>62</v>
      </c>
      <c r="E24" s="3">
        <v>0</v>
      </c>
      <c r="F24" s="3">
        <v>0</v>
      </c>
      <c r="G24" s="37" t="s">
        <v>62</v>
      </c>
      <c r="H24" s="4"/>
    </row>
    <row r="25">
      <c r="A25" s="4"/>
      <c r="B25" s="31"/>
      <c r="C25" s="20" t="s">
        <v>749</v>
      </c>
      <c r="D25" s="37" t="s">
        <v>68</v>
      </c>
      <c r="E25" s="3">
        <v>800</v>
      </c>
      <c r="F25" s="3">
        <v>1600</v>
      </c>
      <c r="G25" s="37" t="s">
        <v>68</v>
      </c>
      <c r="H25" s="4"/>
    </row>
    <row r="26">
      <c r="A26" s="4"/>
      <c r="B26" s="31"/>
      <c r="C26" s="20" t="s">
        <v>1450</v>
      </c>
      <c r="D26" s="37" t="s">
        <v>72</v>
      </c>
      <c r="E26" s="3">
        <v>65200</v>
      </c>
      <c r="F26" s="3">
        <v>66300</v>
      </c>
      <c r="G26" s="37" t="s">
        <v>72</v>
      </c>
      <c r="H26" s="4"/>
    </row>
    <row r="27">
      <c r="A27" s="4"/>
      <c r="B27" s="20"/>
      <c r="C27" s="20" t="s">
        <v>1452</v>
      </c>
      <c r="D27" s="37" t="s">
        <v>79</v>
      </c>
      <c r="E27" s="3">
        <v>0</v>
      </c>
      <c r="F27" s="3">
        <v>0</v>
      </c>
      <c r="G27" s="37" t="s">
        <v>79</v>
      </c>
      <c r="H27" s="4"/>
    </row>
    <row r="28">
      <c r="A28" s="4"/>
      <c r="B28" s="14" t="s">
        <v>57</v>
      </c>
      <c r="C28" s="20" t="s">
        <v>2057</v>
      </c>
      <c r="D28" s="37" t="s">
        <v>82</v>
      </c>
      <c r="E28" s="3">
        <v>62600</v>
      </c>
      <c r="F28" s="3">
        <v>62300</v>
      </c>
      <c r="G28" s="37" t="s">
        <v>82</v>
      </c>
      <c r="H28" s="4"/>
    </row>
    <row r="29">
      <c r="A29" s="4"/>
      <c r="B29" s="31"/>
      <c r="C29" s="20" t="s">
        <v>2146</v>
      </c>
      <c r="D29" s="37" t="s">
        <v>84</v>
      </c>
      <c r="E29" s="3">
        <v>600</v>
      </c>
      <c r="F29" s="3">
        <v>1900</v>
      </c>
      <c r="G29" s="37" t="s">
        <v>84</v>
      </c>
      <c r="H29" s="4"/>
    </row>
    <row r="30">
      <c r="A30" s="4"/>
      <c r="B30" s="31"/>
      <c r="C30" s="20" t="s">
        <v>2080</v>
      </c>
      <c r="D30" s="37" t="s">
        <v>85</v>
      </c>
      <c r="E30" s="3">
        <v>0</v>
      </c>
      <c r="F30" s="3">
        <v>0</v>
      </c>
      <c r="G30" s="37" t="s">
        <v>85</v>
      </c>
      <c r="H30" s="4"/>
    </row>
    <row r="31">
      <c r="A31" s="4"/>
      <c r="B31" s="31"/>
      <c r="C31" s="20" t="s">
        <v>1074</v>
      </c>
      <c r="D31" s="37" t="s">
        <v>86</v>
      </c>
      <c r="E31" s="3">
        <v>3300</v>
      </c>
      <c r="F31" s="3">
        <v>3400</v>
      </c>
      <c r="G31" s="37" t="s">
        <v>86</v>
      </c>
      <c r="H31" s="4"/>
    </row>
    <row r="32">
      <c r="A32" s="4"/>
      <c r="B32" s="31"/>
      <c r="C32" s="20" t="s">
        <v>1073</v>
      </c>
      <c r="D32" s="37" t="s">
        <v>88</v>
      </c>
      <c r="E32" s="3">
        <v>0</v>
      </c>
      <c r="F32" s="3">
        <v>0</v>
      </c>
      <c r="G32" s="37" t="s">
        <v>88</v>
      </c>
      <c r="H32" s="4"/>
    </row>
    <row r="33">
      <c r="A33" s="4"/>
      <c r="B33" s="31"/>
      <c r="C33" s="20" t="s">
        <v>989</v>
      </c>
      <c r="D33" s="37" t="s">
        <v>89</v>
      </c>
      <c r="E33" s="3">
        <v>-3100</v>
      </c>
      <c r="F33" s="3">
        <v>-5000</v>
      </c>
      <c r="G33" s="37" t="s">
        <v>89</v>
      </c>
      <c r="H33" s="4"/>
    </row>
    <row r="34">
      <c r="A34" s="4"/>
      <c r="B34" s="31"/>
      <c r="C34" s="20" t="s">
        <v>1718</v>
      </c>
      <c r="D34" s="37" t="s">
        <v>94</v>
      </c>
      <c r="E34" s="3">
        <v>0</v>
      </c>
      <c r="F34" s="3">
        <v>0</v>
      </c>
      <c r="G34" s="37" t="s">
        <v>94</v>
      </c>
      <c r="H34" s="4"/>
    </row>
    <row r="35">
      <c r="A35" s="4"/>
      <c r="B35" s="31"/>
      <c r="C35" s="20" t="s">
        <v>749</v>
      </c>
      <c r="D35" s="37" t="s">
        <v>98</v>
      </c>
      <c r="E35" s="3">
        <v>0</v>
      </c>
      <c r="F35" s="3">
        <v>0</v>
      </c>
      <c r="G35" s="37" t="s">
        <v>98</v>
      </c>
      <c r="H35" s="4"/>
    </row>
    <row r="36">
      <c r="A36" s="4"/>
      <c r="B36" s="31"/>
      <c r="C36" s="20" t="s">
        <v>2056</v>
      </c>
      <c r="D36" s="37" t="s">
        <v>99</v>
      </c>
      <c r="E36" s="3">
        <v>63400</v>
      </c>
      <c r="F36" s="3">
        <v>62600</v>
      </c>
      <c r="G36" s="37" t="s">
        <v>99</v>
      </c>
      <c r="H36" s="4"/>
    </row>
    <row r="37">
      <c r="A37" s="4"/>
      <c r="B37" s="20"/>
      <c r="C37" s="20" t="s">
        <v>1536</v>
      </c>
      <c r="D37" s="37" t="s">
        <v>101</v>
      </c>
      <c r="E37" s="3">
        <v>-1800</v>
      </c>
      <c r="F37" s="3">
        <v>-3700</v>
      </c>
      <c r="G37" s="37" t="s">
        <v>101</v>
      </c>
      <c r="H37" s="4"/>
    </row>
    <row r="38">
      <c r="A38" s="4"/>
      <c r="B38" s="14" t="s">
        <v>58</v>
      </c>
      <c r="C38" s="20" t="s">
        <v>1845</v>
      </c>
      <c r="D38" s="37" t="s">
        <v>103</v>
      </c>
      <c r="E38" s="3">
        <v>0</v>
      </c>
      <c r="F38" s="3">
        <v>0</v>
      </c>
      <c r="G38" s="37" t="s">
        <v>103</v>
      </c>
      <c r="H38" s="4"/>
    </row>
    <row r="39">
      <c r="A39" s="4"/>
      <c r="B39" s="31"/>
      <c r="C39" s="20" t="s">
        <v>1844</v>
      </c>
      <c r="D39" s="37" t="s">
        <v>104</v>
      </c>
      <c r="E39" s="3">
        <v>1800</v>
      </c>
      <c r="F39" s="3">
        <v>3700</v>
      </c>
      <c r="G39" s="37" t="s">
        <v>104</v>
      </c>
      <c r="H39" s="4"/>
    </row>
    <row r="40">
      <c r="A40" s="4"/>
      <c r="B40" s="20"/>
      <c r="C40" s="20" t="s">
        <v>1589</v>
      </c>
      <c r="D40" s="37" t="s">
        <v>105</v>
      </c>
      <c r="E40" s="3">
        <v>-1800</v>
      </c>
      <c r="F40" s="3">
        <v>-3700</v>
      </c>
      <c r="G40" s="37" t="s">
        <v>105</v>
      </c>
      <c r="H40" s="4"/>
    </row>
    <row r="41">
      <c r="A41" s="4"/>
      <c r="B41" s="14" t="s">
        <v>59</v>
      </c>
      <c r="C41" s="20" t="s">
        <v>1054</v>
      </c>
      <c r="D41" s="37" t="s">
        <v>108</v>
      </c>
      <c r="E41" s="3">
        <v>200</v>
      </c>
      <c r="F41" s="3">
        <v>-1100</v>
      </c>
      <c r="G41" s="37" t="s">
        <v>108</v>
      </c>
      <c r="H41" s="4"/>
    </row>
    <row r="42">
      <c r="A42" s="4"/>
      <c r="B42" s="31"/>
      <c r="C42" s="20" t="s">
        <v>1158</v>
      </c>
      <c r="D42" s="37" t="s">
        <v>110</v>
      </c>
      <c r="E42" s="3">
        <v>0</v>
      </c>
      <c r="F42" s="3">
        <v>-1300</v>
      </c>
      <c r="G42" s="37" t="s">
        <v>110</v>
      </c>
      <c r="H42" s="4"/>
    </row>
    <row r="43">
      <c r="A43" s="4"/>
      <c r="B43" s="31"/>
      <c r="C43" s="20" t="s">
        <v>1871</v>
      </c>
      <c r="D43" s="37" t="s">
        <v>111</v>
      </c>
      <c r="E43" s="3">
        <v>0</v>
      </c>
      <c r="F43" s="3">
        <v>0</v>
      </c>
      <c r="G43" s="37" t="s">
        <v>111</v>
      </c>
      <c r="H43" s="4"/>
    </row>
    <row r="44">
      <c r="A44" s="4"/>
      <c r="B44" s="20"/>
      <c r="C44" s="20" t="s">
        <v>1304</v>
      </c>
      <c r="D44" s="37" t="s">
        <v>114</v>
      </c>
      <c r="E44" s="3">
        <v>200</v>
      </c>
      <c r="F44" s="3">
        <v>-2400</v>
      </c>
      <c r="G44" s="37" t="s">
        <v>114</v>
      </c>
      <c r="H44" s="4"/>
    </row>
    <row r="45">
      <c r="A45" s="4"/>
      <c r="B45" s="14" t="s">
        <v>60</v>
      </c>
      <c r="C45" s="20" t="s">
        <v>1449</v>
      </c>
      <c r="D45" s="37" t="s">
        <v>115</v>
      </c>
      <c r="E45" s="3">
        <v>65200</v>
      </c>
      <c r="F45" s="3">
        <v>66300</v>
      </c>
      <c r="G45" s="37" t="s">
        <v>115</v>
      </c>
      <c r="H45" s="4"/>
    </row>
    <row r="46">
      <c r="A46" s="4"/>
      <c r="B46" s="31"/>
      <c r="C46" s="20" t="s">
        <v>1451</v>
      </c>
      <c r="D46" s="37" t="s">
        <v>117</v>
      </c>
      <c r="E46" s="3">
        <v>64300</v>
      </c>
      <c r="F46" s="3">
        <v>64600</v>
      </c>
      <c r="G46" s="37" t="s">
        <v>117</v>
      </c>
      <c r="H46" s="4"/>
    </row>
    <row r="47">
      <c r="A47" s="4"/>
      <c r="B47" s="20"/>
      <c r="C47" s="20" t="s">
        <v>2055</v>
      </c>
      <c r="D47" s="37" t="s">
        <v>118</v>
      </c>
      <c r="E47" s="3">
        <v>-63400</v>
      </c>
      <c r="F47" s="3">
        <v>-62600</v>
      </c>
      <c r="G47" s="37" t="s">
        <v>118</v>
      </c>
      <c r="H47" s="4"/>
    </row>
    <row r="48">
      <c r="A48" s="4"/>
      <c r="B48" s="20" t="s">
        <v>61</v>
      </c>
      <c r="C48" s="20" t="s">
        <v>1449</v>
      </c>
      <c r="D48" s="37" t="s">
        <v>119</v>
      </c>
      <c r="E48" s="3">
        <v>0</v>
      </c>
      <c r="F48" s="3">
        <v>0</v>
      </c>
      <c r="G48" s="37" t="s">
        <v>119</v>
      </c>
      <c r="H48" s="4"/>
    </row>
    <row r="49" ht="26" customHeight="1">
      <c r="A49" s="4"/>
      <c r="B49" s="14"/>
      <c r="C49" s="14" t="s">
        <v>2055</v>
      </c>
      <c r="D49" s="41" t="s">
        <v>121</v>
      </c>
      <c r="E49" s="30">
        <v>0</v>
      </c>
      <c r="F49" s="30">
        <v>0</v>
      </c>
      <c r="G49" s="41" t="s">
        <v>121</v>
      </c>
      <c r="H49" s="4"/>
    </row>
  </sheetData>
  <mergeCells count="10">
    <mergeCell ref="A1:C1"/>
    <mergeCell ref="A2:C2"/>
    <mergeCell ref="D4:E4"/>
    <mergeCell ref="B10:H10"/>
    <mergeCell ref="B15:B27"/>
    <mergeCell ref="B28:B37"/>
    <mergeCell ref="B38:B40"/>
    <mergeCell ref="B41:B44"/>
    <mergeCell ref="B45:B47"/>
    <mergeCell ref="B48:B49"/>
  </mergeCells>
  <dataValidations count="1">
    <dataValidation sqref="C8" allowBlank="1" showInputMessage="1" showErrorMessage="1" type="list">
      <formula1>'@lists'!$A$46:$B$46</formula1>
    </dataValidation>
  </dataValidations>
  <pageSetup orientation="portrait"/>
</worksheet>
</file>

<file path=xl/worksheets/sheet91.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92.xml><?xml version="1.0" encoding="utf-8"?>
<worksheet xmlns="http://schemas.openxmlformats.org/spreadsheetml/2006/main" xmlns:r="http://schemas.openxmlformats.org/officeDocument/2006/relationships">
  <sheetPr>
    <outlinePr summaryBelow="0" summaryRight="0"/>
  </sheetPr>
  <dimension ref="A1:I33"/>
  <sheetViews>
    <sheetView workbookViewId="0"/>
  </sheetViews>
  <sheetFormatPr baseColWidth="10" defaultRowHeight="15"/>
  <cols>
    <col min="1" max="1" width="2.84252" customWidth="1"/>
    <col min="2" max="2" width="21.5728" customWidth="1"/>
    <col min="3" max="3" width="21.5728" customWidth="1"/>
    <col min="4" max="4" width="30.811" customWidth="1"/>
    <col min="5" max="5" width="8.24184" customWidth="1"/>
    <col min="6" max="6" width="16.3408" customWidth="1"/>
    <col min="7" max="7" width="16.3408" customWidth="1"/>
    <col min="8" max="8" width="16.3408" customWidth="1"/>
    <col min="9" max="9" width="8.24184" customWidth="1"/>
  </cols>
  <sheetData>
    <row r="1">
      <c r="A1" s="11" t="s">
        <v>866</v>
      </c>
      <c r="B1" s="4"/>
      <c r="C1" s="4"/>
      <c r="D1" s="4"/>
      <c r="E1" s="4"/>
      <c r="F1" s="4"/>
      <c r="G1" s="4"/>
      <c r="H1" s="4"/>
      <c r="I1" s="4"/>
    </row>
    <row r="2">
      <c r="A2" s="11" t="s">
        <v>1047</v>
      </c>
      <c r="B2" s="4"/>
      <c r="C2" s="4"/>
      <c r="D2" s="4"/>
      <c r="E2" s="4"/>
      <c r="F2" s="4"/>
      <c r="G2" s="4"/>
      <c r="H2" s="4"/>
      <c r="I2" s="4"/>
    </row>
    <row r="3" ht="14" customHeight="1">
      <c r="A3" s="4"/>
      <c r="B3" s="4"/>
      <c r="C3" s="4"/>
      <c r="D3" s="4"/>
      <c r="E3" s="4"/>
      <c r="F3" s="4"/>
      <c r="G3" s="4"/>
      <c r="H3" s="4"/>
      <c r="I3" s="4"/>
    </row>
    <row r="4">
      <c r="A4" s="15"/>
      <c r="B4" s="21" t="s">
        <v>846</v>
      </c>
      <c r="C4" s="33" t="s">
        <v>145</v>
      </c>
      <c r="D4" s="8" t="str">
        <f>IF(C4&lt;&gt;"",VLOOKUP(C4,'@Entities45'!A2:B71,2,0),"")</f>
        <v>בנק ירושלים בע"מ</v>
      </c>
      <c r="E4" s="44"/>
      <c r="F4" s="4"/>
      <c r="G4" s="4"/>
      <c r="H4" s="4"/>
      <c r="I4" s="4"/>
    </row>
    <row r="5">
      <c r="A5" s="12"/>
      <c r="B5" s="12" t="s">
        <v>2122</v>
      </c>
      <c r="C5" s="35">
        <v>43465</v>
      </c>
      <c r="D5" s="4"/>
      <c r="E5" s="4"/>
      <c r="F5" s="4"/>
      <c r="G5" s="4"/>
      <c r="H5" s="4"/>
      <c r="I5" s="4"/>
    </row>
    <row r="6">
      <c r="A6" s="12"/>
      <c r="B6" s="26" t="str">
        <f>"סוג מטבע"&amp;IF(C6="ILS","אלפי ש""""ח","")</f>
        <v>סוג מטבעאלפי ש"ח</v>
      </c>
      <c r="C6" s="36" t="s">
        <v>556</v>
      </c>
      <c r="D6" s="4"/>
      <c r="E6" s="4"/>
      <c r="F6" s="4"/>
      <c r="G6" s="4"/>
      <c r="H6" s="4"/>
      <c r="I6" s="4"/>
    </row>
    <row r="7">
      <c r="A7" s="16"/>
      <c r="B7" s="16"/>
      <c r="C7" s="10"/>
      <c r="D7" s="4"/>
      <c r="E7" s="4"/>
      <c r="F7" s="4"/>
      <c r="G7" s="4"/>
      <c r="H7" s="4"/>
      <c r="I7" s="4"/>
    </row>
    <row r="8">
      <c r="A8" s="17"/>
      <c r="B8" s="17" t="s">
        <v>1509</v>
      </c>
      <c r="C8" s="29" t="s">
        <v>249</v>
      </c>
      <c r="D8" s="4"/>
      <c r="E8" s="4"/>
      <c r="F8" s="4"/>
      <c r="G8" s="4"/>
      <c r="H8" s="4"/>
      <c r="I8" s="4"/>
    </row>
    <row r="9" ht="14" customHeight="1">
      <c r="A9" s="4"/>
      <c r="B9" s="4"/>
      <c r="C9" s="4"/>
      <c r="D9" s="4"/>
      <c r="E9" s="4"/>
      <c r="F9" s="4"/>
      <c r="G9" s="4"/>
      <c r="H9" s="4"/>
      <c r="I9" s="4"/>
    </row>
    <row r="10" ht="36" customHeight="1">
      <c r="A10" s="4"/>
      <c r="B10" s="27" t="s">
        <v>250</v>
      </c>
      <c r="C10" s="4"/>
      <c r="D10" s="4"/>
      <c r="E10" s="4"/>
      <c r="F10" s="4"/>
      <c r="G10" s="4"/>
      <c r="H10" s="23"/>
      <c r="I10" s="4"/>
    </row>
    <row r="11">
      <c r="A11" s="4"/>
      <c r="B11" s="28" t="s">
        <v>249</v>
      </c>
      <c r="C11" s="4"/>
      <c r="D11" s="4"/>
      <c r="E11" s="4"/>
      <c r="F11" s="4"/>
      <c r="G11" s="4"/>
      <c r="H11" s="4"/>
      <c r="I11" s="4"/>
    </row>
    <row r="12">
      <c r="A12" s="4"/>
      <c r="B12" s="4"/>
      <c r="C12" s="4"/>
      <c r="D12" s="4"/>
      <c r="E12" s="4"/>
      <c r="F12" s="46" t="s">
        <v>2145</v>
      </c>
      <c r="G12" s="46" t="s">
        <v>2116</v>
      </c>
      <c r="H12" s="46" t="s">
        <v>1343</v>
      </c>
      <c r="I12" s="4"/>
    </row>
    <row r="13">
      <c r="A13" s="4"/>
      <c r="B13" s="4"/>
      <c r="C13" s="4"/>
      <c r="D13" s="4"/>
      <c r="E13" s="4"/>
      <c r="F13" s="46" t="s">
        <v>1020</v>
      </c>
      <c r="G13" s="46" t="s">
        <v>1020</v>
      </c>
      <c r="H13" s="46" t="s">
        <v>1020</v>
      </c>
      <c r="I13" s="4"/>
    </row>
    <row r="14" ht="14" customHeight="1">
      <c r="A14" s="4"/>
      <c r="B14" s="4"/>
      <c r="C14" s="4"/>
      <c r="D14" s="4"/>
      <c r="E14" s="4"/>
      <c r="F14" s="37" t="s">
        <v>55</v>
      </c>
      <c r="G14" s="37" t="s">
        <v>55</v>
      </c>
      <c r="H14" s="37" t="s">
        <v>55</v>
      </c>
      <c r="I14" s="4"/>
    </row>
    <row r="15">
      <c r="A15" s="4"/>
      <c r="B15" s="14" t="s">
        <v>92</v>
      </c>
      <c r="C15" s="20" t="s">
        <v>1875</v>
      </c>
      <c r="D15" s="20"/>
      <c r="E15" s="37" t="s">
        <v>55</v>
      </c>
      <c r="F15" s="3">
        <v>3300</v>
      </c>
      <c r="G15" s="3">
        <v>3600</v>
      </c>
      <c r="H15" s="3">
        <v>3500</v>
      </c>
      <c r="I15" s="37" t="s">
        <v>55</v>
      </c>
    </row>
    <row r="16">
      <c r="A16" s="4"/>
      <c r="B16" s="31"/>
      <c r="C16" s="20" t="s">
        <v>1874</v>
      </c>
      <c r="D16" s="20"/>
      <c r="E16" s="37" t="s">
        <v>91</v>
      </c>
      <c r="F16" s="3">
        <v>1700</v>
      </c>
      <c r="G16" s="3">
        <v>1600</v>
      </c>
      <c r="H16" s="3">
        <v>1800</v>
      </c>
      <c r="I16" s="37" t="s">
        <v>91</v>
      </c>
    </row>
    <row r="17">
      <c r="A17" s="4"/>
      <c r="B17" s="31"/>
      <c r="C17" s="20" t="s">
        <v>2147</v>
      </c>
      <c r="D17" s="20"/>
      <c r="E17" s="37" t="s">
        <v>113</v>
      </c>
      <c r="F17" s="3">
        <v>-1000</v>
      </c>
      <c r="G17" s="3">
        <v>-1700</v>
      </c>
      <c r="H17" s="3">
        <v>-700</v>
      </c>
      <c r="I17" s="37" t="s">
        <v>113</v>
      </c>
    </row>
    <row r="18">
      <c r="A18" s="4"/>
      <c r="B18" s="31"/>
      <c r="C18" s="14" t="s">
        <v>1039</v>
      </c>
      <c r="D18" s="20" t="s">
        <v>1048</v>
      </c>
      <c r="E18" s="37" t="s">
        <v>127</v>
      </c>
      <c r="F18" s="3">
        <v>200</v>
      </c>
      <c r="G18" s="3">
        <v>-300</v>
      </c>
      <c r="H18" s="3">
        <v>-300</v>
      </c>
      <c r="I18" s="37" t="s">
        <v>127</v>
      </c>
    </row>
    <row r="19">
      <c r="A19" s="4"/>
      <c r="B19" s="31"/>
      <c r="C19" s="31"/>
      <c r="D19" s="20" t="s">
        <v>1158</v>
      </c>
      <c r="E19" s="37" t="s">
        <v>141</v>
      </c>
      <c r="F19" s="3">
        <v>0</v>
      </c>
      <c r="G19" s="3">
        <v>0</v>
      </c>
      <c r="H19" s="3">
        <v>0</v>
      </c>
      <c r="I19" s="37" t="s">
        <v>141</v>
      </c>
    </row>
    <row r="20">
      <c r="A20" s="4"/>
      <c r="B20" s="31"/>
      <c r="C20" s="31"/>
      <c r="D20" s="20" t="s">
        <v>1876</v>
      </c>
      <c r="E20" s="37" t="s">
        <v>147</v>
      </c>
      <c r="F20" s="3">
        <v>0</v>
      </c>
      <c r="G20" s="3">
        <v>0</v>
      </c>
      <c r="H20" s="3">
        <v>0</v>
      </c>
      <c r="I20" s="37" t="s">
        <v>147</v>
      </c>
    </row>
    <row r="21">
      <c r="A21" s="4"/>
      <c r="B21" s="31"/>
      <c r="C21" s="20"/>
      <c r="D21" s="20" t="s">
        <v>1646</v>
      </c>
      <c r="E21" s="37" t="s">
        <v>352</v>
      </c>
      <c r="F21" s="3">
        <v>200</v>
      </c>
      <c r="G21" s="3">
        <v>-300</v>
      </c>
      <c r="H21" s="3">
        <v>-300</v>
      </c>
      <c r="I21" s="37" t="s">
        <v>352</v>
      </c>
    </row>
    <row r="22">
      <c r="A22" s="4"/>
      <c r="B22" s="31"/>
      <c r="C22" s="20" t="s">
        <v>750</v>
      </c>
      <c r="D22" s="20"/>
      <c r="E22" s="37" t="s">
        <v>353</v>
      </c>
      <c r="F22" s="3">
        <v>800</v>
      </c>
      <c r="G22" s="3">
        <v>1600</v>
      </c>
      <c r="H22" s="3">
        <v>0</v>
      </c>
      <c r="I22" s="37" t="s">
        <v>353</v>
      </c>
    </row>
    <row r="23">
      <c r="A23" s="4"/>
      <c r="B23" s="20"/>
      <c r="C23" s="20" t="s">
        <v>1826</v>
      </c>
      <c r="D23" s="20"/>
      <c r="E23" s="37" t="s">
        <v>381</v>
      </c>
      <c r="F23" s="3">
        <v>5000</v>
      </c>
      <c r="G23" s="3">
        <v>4800</v>
      </c>
      <c r="H23" s="3">
        <v>4300</v>
      </c>
      <c r="I23" s="37" t="s">
        <v>381</v>
      </c>
    </row>
    <row r="24">
      <c r="A24" s="4"/>
      <c r="B24" s="14" t="s">
        <v>93</v>
      </c>
      <c r="C24" s="20" t="s">
        <v>1049</v>
      </c>
      <c r="D24" s="20"/>
      <c r="E24" s="37" t="s">
        <v>62</v>
      </c>
      <c r="F24" s="3">
        <v>-1100</v>
      </c>
      <c r="G24" s="3">
        <v>2900</v>
      </c>
      <c r="H24" s="3">
        <v>-300</v>
      </c>
      <c r="I24" s="37" t="s">
        <v>62</v>
      </c>
    </row>
    <row r="25">
      <c r="A25" s="4"/>
      <c r="B25" s="31"/>
      <c r="C25" s="20" t="s">
        <v>1040</v>
      </c>
      <c r="D25" s="20"/>
      <c r="E25" s="37" t="s">
        <v>68</v>
      </c>
      <c r="F25" s="3">
        <v>-200</v>
      </c>
      <c r="G25" s="3">
        <v>300</v>
      </c>
      <c r="H25" s="3">
        <v>300</v>
      </c>
      <c r="I25" s="37" t="s">
        <v>68</v>
      </c>
    </row>
    <row r="26">
      <c r="A26" s="4"/>
      <c r="B26" s="31"/>
      <c r="C26" s="20" t="s">
        <v>1870</v>
      </c>
      <c r="D26" s="20"/>
      <c r="E26" s="37" t="s">
        <v>72</v>
      </c>
      <c r="F26" s="3">
        <v>0</v>
      </c>
      <c r="G26" s="3">
        <v>0</v>
      </c>
      <c r="H26" s="3">
        <v>0</v>
      </c>
      <c r="I26" s="37" t="s">
        <v>72</v>
      </c>
    </row>
    <row r="27">
      <c r="A27" s="4"/>
      <c r="B27" s="31"/>
      <c r="C27" s="20" t="s">
        <v>1038</v>
      </c>
      <c r="D27" s="20"/>
      <c r="E27" s="37" t="s">
        <v>79</v>
      </c>
      <c r="F27" s="3">
        <v>-1300</v>
      </c>
      <c r="G27" s="3">
        <v>0</v>
      </c>
      <c r="H27" s="3">
        <v>0</v>
      </c>
      <c r="I27" s="37" t="s">
        <v>79</v>
      </c>
    </row>
    <row r="28">
      <c r="A28" s="4"/>
      <c r="B28" s="31"/>
      <c r="C28" s="20" t="s">
        <v>1037</v>
      </c>
      <c r="D28" s="20"/>
      <c r="E28" s="37" t="s">
        <v>82</v>
      </c>
      <c r="F28" s="3">
        <v>0</v>
      </c>
      <c r="G28" s="3">
        <v>0</v>
      </c>
      <c r="H28" s="3">
        <v>0</v>
      </c>
      <c r="I28" s="37" t="s">
        <v>82</v>
      </c>
    </row>
    <row r="29">
      <c r="A29" s="4"/>
      <c r="B29" s="31"/>
      <c r="C29" s="20" t="s">
        <v>2080</v>
      </c>
      <c r="D29" s="20"/>
      <c r="E29" s="37" t="s">
        <v>84</v>
      </c>
      <c r="F29" s="3">
        <v>0</v>
      </c>
      <c r="G29" s="3">
        <v>0</v>
      </c>
      <c r="H29" s="3">
        <v>0</v>
      </c>
      <c r="I29" s="37" t="s">
        <v>84</v>
      </c>
    </row>
    <row r="30">
      <c r="A30" s="4"/>
      <c r="B30" s="31"/>
      <c r="C30" s="20" t="s">
        <v>749</v>
      </c>
      <c r="D30" s="20"/>
      <c r="E30" s="37" t="s">
        <v>85</v>
      </c>
      <c r="F30" s="3">
        <v>0</v>
      </c>
      <c r="G30" s="3">
        <v>0</v>
      </c>
      <c r="H30" s="3">
        <v>0</v>
      </c>
      <c r="I30" s="37" t="s">
        <v>85</v>
      </c>
    </row>
    <row r="31">
      <c r="A31" s="4"/>
      <c r="B31" s="31"/>
      <c r="C31" s="20" t="s">
        <v>1639</v>
      </c>
      <c r="D31" s="20"/>
      <c r="E31" s="37" t="s">
        <v>86</v>
      </c>
      <c r="F31" s="3">
        <v>-2600</v>
      </c>
      <c r="G31" s="3">
        <v>3200</v>
      </c>
      <c r="H31" s="3">
        <v>0</v>
      </c>
      <c r="I31" s="37" t="s">
        <v>86</v>
      </c>
    </row>
    <row r="32">
      <c r="A32" s="4"/>
      <c r="B32" s="31"/>
      <c r="C32" s="20" t="s">
        <v>1826</v>
      </c>
      <c r="D32" s="20"/>
      <c r="E32" s="37" t="s">
        <v>88</v>
      </c>
      <c r="F32" s="3">
        <v>5000</v>
      </c>
      <c r="G32" s="3">
        <v>4800</v>
      </c>
      <c r="H32" s="3">
        <v>4300</v>
      </c>
      <c r="I32" s="37" t="s">
        <v>88</v>
      </c>
    </row>
    <row r="33">
      <c r="A33" s="4"/>
      <c r="B33" s="14"/>
      <c r="C33" s="14" t="s">
        <v>1638</v>
      </c>
      <c r="D33" s="14"/>
      <c r="E33" s="41" t="s">
        <v>89</v>
      </c>
      <c r="F33" s="30">
        <v>2400</v>
      </c>
      <c r="G33" s="30">
        <v>8000</v>
      </c>
      <c r="H33" s="30">
        <v>4300</v>
      </c>
      <c r="I33" s="41" t="s">
        <v>89</v>
      </c>
    </row>
  </sheetData>
  <mergeCells count="22">
    <mergeCell ref="A1:C1"/>
    <mergeCell ref="A2:C2"/>
    <mergeCell ref="D4:E4"/>
    <mergeCell ref="B10:H10"/>
    <mergeCell ref="B15:B23"/>
    <mergeCell ref="C15:D15"/>
    <mergeCell ref="C16:D16"/>
    <mergeCell ref="C17:D17"/>
    <mergeCell ref="C18:C21"/>
    <mergeCell ref="C22:D22"/>
    <mergeCell ref="C23:D23"/>
    <mergeCell ref="B24:B33"/>
    <mergeCell ref="C24:D24"/>
    <mergeCell ref="C25:D25"/>
    <mergeCell ref="C26:D26"/>
    <mergeCell ref="C27:D27"/>
    <mergeCell ref="C28:D28"/>
    <mergeCell ref="C29:D29"/>
    <mergeCell ref="C30:D30"/>
    <mergeCell ref="C31:D31"/>
    <mergeCell ref="C32:D32"/>
    <mergeCell ref="C33:D33"/>
  </mergeCells>
  <dataValidations count="1">
    <dataValidation sqref="C8" allowBlank="1" showInputMessage="1" showErrorMessage="1" type="list">
      <formula1>'@lists'!$A$47:$B$47</formula1>
    </dataValidation>
  </dataValidations>
  <pageSetup orientation="portrait"/>
</worksheet>
</file>

<file path=xl/worksheets/sheet93.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94.xml><?xml version="1.0" encoding="utf-8"?>
<worksheet xmlns="http://schemas.openxmlformats.org/spreadsheetml/2006/main" xmlns:r="http://schemas.openxmlformats.org/officeDocument/2006/relationships">
  <sheetPr>
    <outlinePr summaryBelow="0" summaryRight="0"/>
  </sheetPr>
  <dimension ref="A1:H18"/>
  <sheetViews>
    <sheetView workbookViewId="0"/>
  </sheetViews>
  <sheetFormatPr baseColWidth="10" defaultRowHeight="15"/>
  <cols>
    <col min="1" max="1" width="2.84252" customWidth="1"/>
    <col min="2" max="2" width="21.5728" customWidth="1"/>
    <col min="3" max="3" width="8.24184" customWidth="1"/>
    <col min="4" max="4" width="21.5728" customWidth="1"/>
    <col min="5" max="5" width="21.5728" customWidth="1"/>
    <col min="6" max="6" width="21.5728" customWidth="1"/>
    <col min="7" max="7" width="21.5728" customWidth="1"/>
    <col min="8" max="8" width="8.24184" customWidth="1"/>
  </cols>
  <sheetData>
    <row r="1">
      <c r="A1" s="11" t="s">
        <v>866</v>
      </c>
      <c r="B1" s="4"/>
      <c r="C1" s="4"/>
      <c r="D1" s="4"/>
      <c r="E1" s="4"/>
      <c r="F1" s="4"/>
      <c r="G1" s="4"/>
      <c r="H1" s="4"/>
    </row>
    <row r="2">
      <c r="A2" s="11" t="s">
        <v>1047</v>
      </c>
      <c r="B2" s="4"/>
      <c r="C2" s="4"/>
      <c r="D2" s="4"/>
      <c r="E2" s="4"/>
      <c r="F2" s="4"/>
      <c r="G2" s="4"/>
      <c r="H2" s="4"/>
    </row>
    <row r="3" ht="14" customHeight="1">
      <c r="A3" s="4"/>
      <c r="B3" s="4"/>
      <c r="C3" s="4"/>
      <c r="D3" s="4"/>
      <c r="E3" s="4"/>
      <c r="F3" s="4"/>
      <c r="G3" s="4"/>
      <c r="H3" s="4"/>
    </row>
    <row r="4">
      <c r="A4" s="15"/>
      <c r="B4" s="21" t="s">
        <v>846</v>
      </c>
      <c r="C4" s="33" t="s">
        <v>145</v>
      </c>
      <c r="D4" s="8" t="str">
        <f>IF(C4&lt;&gt;"",VLOOKUP(C4,'@Entities46'!A2:B71,2,0),"")</f>
        <v>בנק ירושלים בע"מ</v>
      </c>
      <c r="E4" s="44"/>
      <c r="F4" s="4"/>
      <c r="G4" s="4"/>
      <c r="H4" s="4"/>
    </row>
    <row r="5">
      <c r="A5" s="12"/>
      <c r="B5" s="12" t="s">
        <v>2122</v>
      </c>
      <c r="C5" s="35">
        <v>43465</v>
      </c>
      <c r="D5" s="4"/>
      <c r="E5" s="4"/>
      <c r="F5" s="4"/>
      <c r="G5" s="4"/>
      <c r="H5" s="4"/>
    </row>
    <row r="6">
      <c r="A6" s="12"/>
      <c r="B6" s="26" t="str">
        <f>"סוג מטבע"&amp;IF(C6="ILS","אלפי ש""""ח","")</f>
        <v>סוג מטבעאלפי ש"ח</v>
      </c>
      <c r="C6" s="36" t="s">
        <v>556</v>
      </c>
      <c r="D6" s="4"/>
      <c r="E6" s="4"/>
      <c r="F6" s="4"/>
      <c r="G6" s="4"/>
      <c r="H6" s="4"/>
    </row>
    <row r="7">
      <c r="A7" s="16"/>
      <c r="B7" s="16"/>
      <c r="C7" s="10"/>
      <c r="D7" s="4"/>
      <c r="E7" s="4"/>
      <c r="F7" s="4"/>
      <c r="G7" s="4"/>
      <c r="H7" s="4"/>
    </row>
    <row r="8">
      <c r="A8" s="17"/>
      <c r="B8" s="17" t="s">
        <v>1509</v>
      </c>
      <c r="C8" s="29" t="s">
        <v>251</v>
      </c>
      <c r="D8" s="4"/>
      <c r="E8" s="4"/>
      <c r="F8" s="4"/>
      <c r="G8" s="4"/>
      <c r="H8" s="4"/>
    </row>
    <row r="9" ht="14" customHeight="1">
      <c r="A9" s="4"/>
      <c r="B9" s="4"/>
      <c r="C9" s="4"/>
      <c r="D9" s="4"/>
      <c r="E9" s="4"/>
      <c r="F9" s="4"/>
      <c r="G9" s="4"/>
      <c r="H9" s="4"/>
    </row>
    <row r="10" ht="36" customHeight="1">
      <c r="A10" s="4"/>
      <c r="B10" s="27" t="s">
        <v>252</v>
      </c>
      <c r="C10" s="4"/>
      <c r="D10" s="4"/>
      <c r="E10" s="4"/>
      <c r="F10" s="4"/>
      <c r="G10" s="4"/>
      <c r="H10" s="40"/>
    </row>
    <row r="11">
      <c r="A11" s="4"/>
      <c r="B11" s="28" t="s">
        <v>251</v>
      </c>
      <c r="C11" s="4"/>
      <c r="D11" s="4"/>
      <c r="E11" s="4"/>
      <c r="F11" s="4"/>
      <c r="G11" s="4"/>
      <c r="H11" s="4"/>
    </row>
    <row r="12">
      <c r="A12" s="4"/>
      <c r="B12" s="4"/>
      <c r="C12" s="4"/>
      <c r="D12" s="46" t="s">
        <v>2145</v>
      </c>
      <c r="E12" s="46" t="s">
        <v>2116</v>
      </c>
      <c r="F12" s="46" t="s">
        <v>2145</v>
      </c>
      <c r="G12" s="46" t="s">
        <v>2116</v>
      </c>
      <c r="H12" s="4"/>
    </row>
    <row r="13" ht="30" customHeight="1">
      <c r="A13" s="4"/>
      <c r="B13" s="4"/>
      <c r="C13" s="4"/>
      <c r="D13" s="46" t="s">
        <v>917</v>
      </c>
      <c r="E13" s="46" t="s">
        <v>917</v>
      </c>
      <c r="F13" s="46" t="s">
        <v>1960</v>
      </c>
      <c r="G13" s="46" t="s">
        <v>1960</v>
      </c>
      <c r="H13" s="4"/>
    </row>
    <row r="14" ht="14" customHeight="1">
      <c r="A14" s="4"/>
      <c r="B14" s="4"/>
      <c r="C14" s="4"/>
      <c r="D14" s="37" t="s">
        <v>55</v>
      </c>
      <c r="E14" s="37" t="s">
        <v>55</v>
      </c>
      <c r="F14" s="37" t="s">
        <v>91</v>
      </c>
      <c r="G14" s="37" t="s">
        <v>91</v>
      </c>
      <c r="H14" s="4"/>
    </row>
    <row r="15">
      <c r="A15" s="4"/>
      <c r="B15" s="20" t="s">
        <v>2089</v>
      </c>
      <c r="C15" s="37" t="s">
        <v>55</v>
      </c>
      <c r="D15" s="3">
        <v>-22900</v>
      </c>
      <c r="E15" s="3">
        <v>-14600</v>
      </c>
      <c r="F15" s="3">
        <v>32800</v>
      </c>
      <c r="G15" s="3">
        <v>22400</v>
      </c>
      <c r="H15" s="37" t="s">
        <v>55</v>
      </c>
    </row>
    <row r="16">
      <c r="A16" s="4"/>
      <c r="B16" s="20" t="s">
        <v>2095</v>
      </c>
      <c r="C16" s="37" t="s">
        <v>91</v>
      </c>
      <c r="D16" s="3">
        <v>0</v>
      </c>
      <c r="E16" s="3">
        <v>0</v>
      </c>
      <c r="F16" s="3">
        <v>0</v>
      </c>
      <c r="G16" s="3">
        <v>0</v>
      </c>
      <c r="H16" s="37" t="s">
        <v>91</v>
      </c>
    </row>
    <row r="17">
      <c r="A17" s="4"/>
      <c r="B17" s="20" t="s">
        <v>2094</v>
      </c>
      <c r="C17" s="37" t="s">
        <v>113</v>
      </c>
      <c r="D17" s="3">
        <v>100</v>
      </c>
      <c r="E17" s="3">
        <v>100</v>
      </c>
      <c r="F17" s="3">
        <v>-100</v>
      </c>
      <c r="G17" s="3">
        <v>-100</v>
      </c>
      <c r="H17" s="37" t="s">
        <v>113</v>
      </c>
    </row>
    <row r="18">
      <c r="A18" s="4"/>
      <c r="B18" s="14" t="s">
        <v>2087</v>
      </c>
      <c r="C18" s="41" t="s">
        <v>127</v>
      </c>
      <c r="D18" s="30">
        <v>34500</v>
      </c>
      <c r="E18" s="30">
        <v>23600</v>
      </c>
      <c r="F18" s="30">
        <v>-23800</v>
      </c>
      <c r="G18" s="30">
        <v>-15300</v>
      </c>
      <c r="H18" s="41" t="s">
        <v>127</v>
      </c>
    </row>
  </sheetData>
  <mergeCells count="4">
    <mergeCell ref="A1:C1"/>
    <mergeCell ref="A2:C2"/>
    <mergeCell ref="D4:E4"/>
    <mergeCell ref="B10:H10"/>
  </mergeCells>
  <dataValidations count="1">
    <dataValidation sqref="C8" allowBlank="1" showInputMessage="1" showErrorMessage="1" type="list">
      <formula1>'@lists'!$A$48:$B$48</formula1>
    </dataValidation>
  </dataValidations>
  <pageSetup orientation="portrait"/>
</worksheet>
</file>

<file path=xl/worksheets/sheet95.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96.xml><?xml version="1.0" encoding="utf-8"?>
<worksheet xmlns="http://schemas.openxmlformats.org/spreadsheetml/2006/main" xmlns:r="http://schemas.openxmlformats.org/officeDocument/2006/relationships">
  <sheetPr>
    <outlinePr summaryBelow="0" summaryRight="0"/>
  </sheetPr>
  <dimension ref="A1:M21"/>
  <sheetViews>
    <sheetView workbookViewId="0"/>
  </sheetViews>
  <sheetFormatPr baseColWidth="10" defaultRowHeight="15"/>
  <cols>
    <col min="1" max="1" width="2.84252" customWidth="1"/>
    <col min="2" max="2" width="21.5728" customWidth="1"/>
    <col min="3" max="3" width="21.5728" customWidth="1"/>
    <col min="4" max="4" width="8.24184" customWidth="1"/>
    <col min="5" max="5" width="16.3408" customWidth="1"/>
    <col min="6" max="6" width="16.3408" customWidth="1"/>
    <col min="7" max="7" width="16.3408" customWidth="1"/>
    <col min="8" max="8" width="16.3408" customWidth="1"/>
    <col min="9" max="9" width="16.3408" customWidth="1"/>
    <col min="10" max="10" width="16.3408" customWidth="1"/>
    <col min="11" max="11" width="16.3408" customWidth="1"/>
    <col min="12" max="12" width="16.3408" customWidth="1"/>
    <col min="13" max="13" width="8.24184" customWidth="1"/>
  </cols>
  <sheetData>
    <row r="1">
      <c r="A1" s="11" t="s">
        <v>866</v>
      </c>
      <c r="B1" s="4"/>
      <c r="C1" s="4"/>
      <c r="D1" s="4"/>
      <c r="E1" s="4"/>
      <c r="F1" s="4"/>
      <c r="G1" s="4"/>
      <c r="H1" s="4"/>
      <c r="I1" s="4"/>
      <c r="J1" s="4"/>
      <c r="K1" s="4"/>
      <c r="L1" s="4"/>
      <c r="M1" s="4"/>
    </row>
    <row r="2">
      <c r="A2" s="11" t="s">
        <v>1047</v>
      </c>
      <c r="B2" s="4"/>
      <c r="C2" s="4"/>
      <c r="D2" s="4"/>
      <c r="E2" s="4"/>
      <c r="F2" s="4"/>
      <c r="G2" s="4"/>
      <c r="H2" s="4"/>
      <c r="I2" s="4"/>
      <c r="J2" s="4"/>
      <c r="K2" s="4"/>
      <c r="L2" s="4"/>
      <c r="M2" s="4"/>
    </row>
    <row r="3" ht="14" customHeight="1">
      <c r="A3" s="4"/>
      <c r="B3" s="4"/>
      <c r="C3" s="4"/>
      <c r="D3" s="4"/>
      <c r="E3" s="4"/>
      <c r="F3" s="4"/>
      <c r="G3" s="4"/>
      <c r="H3" s="4"/>
      <c r="I3" s="4"/>
      <c r="J3" s="4"/>
      <c r="K3" s="4"/>
      <c r="L3" s="4"/>
      <c r="M3" s="4"/>
    </row>
    <row r="4">
      <c r="A4" s="15"/>
      <c r="B4" s="21" t="s">
        <v>846</v>
      </c>
      <c r="C4" s="33" t="s">
        <v>145</v>
      </c>
      <c r="D4" s="8" t="str">
        <f>IF(C4&lt;&gt;"",VLOOKUP(C4,'@Entities47'!A2:B71,2,0),"")</f>
        <v>בנק ירושלים בע"מ</v>
      </c>
      <c r="E4" s="44"/>
      <c r="F4" s="4"/>
      <c r="G4" s="4"/>
      <c r="H4" s="4"/>
      <c r="I4" s="4"/>
      <c r="J4" s="4"/>
      <c r="K4" s="4"/>
      <c r="L4" s="4"/>
      <c r="M4" s="4"/>
    </row>
    <row r="5">
      <c r="A5" s="12"/>
      <c r="B5" s="12" t="s">
        <v>2122</v>
      </c>
      <c r="C5" s="35">
        <v>43465</v>
      </c>
      <c r="D5" s="4"/>
      <c r="E5" s="4"/>
      <c r="F5" s="4"/>
      <c r="G5" s="4"/>
      <c r="H5" s="4"/>
      <c r="I5" s="4"/>
      <c r="J5" s="4"/>
      <c r="K5" s="4"/>
      <c r="L5" s="4"/>
      <c r="M5" s="4"/>
    </row>
    <row r="6">
      <c r="A6" s="12"/>
      <c r="B6" s="26" t="str">
        <f>"סוג מטבע"&amp;IF(C6="ILS","אלפי ש""""ח","")</f>
        <v>סוג מטבעאלפי ש"ח</v>
      </c>
      <c r="C6" s="36" t="s">
        <v>556</v>
      </c>
      <c r="D6" s="4"/>
      <c r="E6" s="4"/>
      <c r="F6" s="4"/>
      <c r="G6" s="4"/>
      <c r="H6" s="4"/>
      <c r="I6" s="4"/>
      <c r="J6" s="4"/>
      <c r="K6" s="4"/>
      <c r="L6" s="4"/>
      <c r="M6" s="4"/>
    </row>
    <row r="7">
      <c r="A7" s="16"/>
      <c r="B7" s="16"/>
      <c r="C7" s="10"/>
      <c r="D7" s="4"/>
      <c r="E7" s="4"/>
      <c r="F7" s="4"/>
      <c r="G7" s="4"/>
      <c r="H7" s="4"/>
      <c r="I7" s="4"/>
      <c r="J7" s="4"/>
      <c r="K7" s="4"/>
      <c r="L7" s="4"/>
      <c r="M7" s="4"/>
    </row>
    <row r="8">
      <c r="A8" s="17"/>
      <c r="B8" s="17" t="s">
        <v>1509</v>
      </c>
      <c r="C8" s="29" t="s">
        <v>253</v>
      </c>
      <c r="D8" s="4"/>
      <c r="E8" s="4"/>
      <c r="F8" s="4"/>
      <c r="G8" s="4"/>
      <c r="H8" s="4"/>
      <c r="I8" s="4"/>
      <c r="J8" s="4"/>
      <c r="K8" s="4"/>
      <c r="L8" s="4"/>
      <c r="M8" s="4"/>
    </row>
    <row r="9" ht="14" customHeight="1">
      <c r="A9" s="4"/>
      <c r="B9" s="4"/>
      <c r="C9" s="4"/>
      <c r="D9" s="4"/>
      <c r="E9" s="4"/>
      <c r="F9" s="4"/>
      <c r="G9" s="4"/>
      <c r="H9" s="4"/>
      <c r="I9" s="4"/>
      <c r="J9" s="4"/>
      <c r="K9" s="4"/>
      <c r="L9" s="4"/>
      <c r="M9" s="4"/>
    </row>
    <row r="10" ht="18" customHeight="1">
      <c r="A10" s="4"/>
      <c r="B10" s="27" t="s">
        <v>254</v>
      </c>
      <c r="C10" s="4"/>
      <c r="D10" s="4"/>
      <c r="E10" s="4"/>
      <c r="F10" s="4"/>
      <c r="G10" s="4"/>
      <c r="H10" s="4"/>
      <c r="I10" s="4"/>
      <c r="J10" s="4"/>
      <c r="K10" s="4"/>
      <c r="L10" s="4"/>
      <c r="M10" s="4"/>
    </row>
    <row r="11">
      <c r="A11" s="4"/>
      <c r="B11" s="28" t="s">
        <v>253</v>
      </c>
      <c r="C11" s="4"/>
      <c r="D11" s="4"/>
      <c r="E11" s="4"/>
      <c r="F11" s="4"/>
      <c r="G11" s="4"/>
      <c r="H11" s="4"/>
      <c r="I11" s="4"/>
      <c r="J11" s="4"/>
      <c r="K11" s="4"/>
      <c r="L11" s="4"/>
      <c r="M11" s="4"/>
    </row>
    <row r="12">
      <c r="A12" s="4"/>
      <c r="B12" s="4"/>
      <c r="C12" s="4"/>
      <c r="D12" s="4"/>
      <c r="E12" s="46" t="s">
        <v>2145</v>
      </c>
      <c r="F12" s="48"/>
      <c r="G12" s="48"/>
      <c r="H12" s="46"/>
      <c r="I12" s="46" t="s">
        <v>2116</v>
      </c>
      <c r="J12" s="48"/>
      <c r="K12" s="48"/>
      <c r="L12" s="46"/>
      <c r="M12" s="4"/>
    </row>
    <row r="13">
      <c r="A13" s="4"/>
      <c r="B13" s="4"/>
      <c r="C13" s="4"/>
      <c r="D13" s="4"/>
      <c r="E13" s="46" t="s">
        <v>2038</v>
      </c>
      <c r="F13" s="46" t="s">
        <v>2039</v>
      </c>
      <c r="G13" s="46" t="s">
        <v>2040</v>
      </c>
      <c r="H13" s="46" t="s">
        <v>1631</v>
      </c>
      <c r="I13" s="46" t="s">
        <v>2038</v>
      </c>
      <c r="J13" s="46" t="s">
        <v>2039</v>
      </c>
      <c r="K13" s="46" t="s">
        <v>2040</v>
      </c>
      <c r="L13" s="46" t="s">
        <v>1631</v>
      </c>
      <c r="M13" s="4"/>
    </row>
    <row r="14" ht="14" customHeight="1">
      <c r="A14" s="4"/>
      <c r="B14" s="4"/>
      <c r="C14" s="4"/>
      <c r="D14" s="4"/>
      <c r="E14" s="37" t="s">
        <v>55</v>
      </c>
      <c r="F14" s="37" t="s">
        <v>91</v>
      </c>
      <c r="G14" s="37" t="s">
        <v>113</v>
      </c>
      <c r="H14" s="37" t="s">
        <v>127</v>
      </c>
      <c r="I14" s="37" t="s">
        <v>55</v>
      </c>
      <c r="J14" s="37" t="s">
        <v>91</v>
      </c>
      <c r="K14" s="37" t="s">
        <v>113</v>
      </c>
      <c r="L14" s="37" t="s">
        <v>127</v>
      </c>
      <c r="M14" s="4"/>
    </row>
    <row r="15">
      <c r="A15" s="4"/>
      <c r="B15" s="20" t="s">
        <v>1440</v>
      </c>
      <c r="C15" s="20"/>
      <c r="D15" s="37" t="s">
        <v>55</v>
      </c>
      <c r="E15" s="3">
        <v>500</v>
      </c>
      <c r="F15" s="3">
        <v>0</v>
      </c>
      <c r="G15" s="3">
        <v>0</v>
      </c>
      <c r="H15" s="3">
        <v>500</v>
      </c>
      <c r="I15" s="3">
        <v>400</v>
      </c>
      <c r="J15" s="3">
        <v>0</v>
      </c>
      <c r="K15" s="3">
        <v>0</v>
      </c>
      <c r="L15" s="3">
        <v>400</v>
      </c>
      <c r="M15" s="37" t="s">
        <v>55</v>
      </c>
    </row>
    <row r="16">
      <c r="A16" s="4"/>
      <c r="B16" s="20" t="s">
        <v>1494</v>
      </c>
      <c r="C16" s="20"/>
      <c r="D16" s="37" t="s">
        <v>91</v>
      </c>
      <c r="E16" s="3">
        <v>21900</v>
      </c>
      <c r="F16" s="3">
        <v>0</v>
      </c>
      <c r="G16" s="3">
        <v>0</v>
      </c>
      <c r="H16" s="3">
        <v>21900</v>
      </c>
      <c r="I16" s="3">
        <v>20100</v>
      </c>
      <c r="J16" s="3">
        <v>0</v>
      </c>
      <c r="K16" s="3">
        <v>0</v>
      </c>
      <c r="L16" s="3">
        <v>20100</v>
      </c>
      <c r="M16" s="37" t="s">
        <v>91</v>
      </c>
    </row>
    <row r="17">
      <c r="A17" s="4"/>
      <c r="B17" s="20"/>
      <c r="C17" s="20" t="s">
        <v>729</v>
      </c>
      <c r="D17" s="37" t="s">
        <v>113</v>
      </c>
      <c r="E17" s="3">
        <v>8200</v>
      </c>
      <c r="F17" s="3">
        <v>0</v>
      </c>
      <c r="G17" s="3">
        <v>0</v>
      </c>
      <c r="H17" s="3">
        <v>8200</v>
      </c>
      <c r="I17" s="3">
        <v>8900</v>
      </c>
      <c r="J17" s="3">
        <v>0</v>
      </c>
      <c r="K17" s="3">
        <v>0</v>
      </c>
      <c r="L17" s="3">
        <v>8900</v>
      </c>
      <c r="M17" s="37" t="s">
        <v>113</v>
      </c>
    </row>
    <row r="18">
      <c r="A18" s="4"/>
      <c r="B18" s="20"/>
      <c r="C18" s="20" t="s">
        <v>732</v>
      </c>
      <c r="D18" s="37" t="s">
        <v>127</v>
      </c>
      <c r="E18" s="3">
        <v>5300</v>
      </c>
      <c r="F18" s="3">
        <v>4700</v>
      </c>
      <c r="G18" s="3">
        <v>13800</v>
      </c>
      <c r="H18" s="3">
        <v>23800</v>
      </c>
      <c r="I18" s="3">
        <v>5700</v>
      </c>
      <c r="J18" s="3">
        <v>5200</v>
      </c>
      <c r="K18" s="3">
        <v>13500</v>
      </c>
      <c r="L18" s="3">
        <v>24400</v>
      </c>
      <c r="M18" s="37" t="s">
        <v>127</v>
      </c>
    </row>
    <row r="19">
      <c r="A19" s="4"/>
      <c r="B19" s="20" t="s">
        <v>1632</v>
      </c>
      <c r="C19" s="20"/>
      <c r="D19" s="37" t="s">
        <v>141</v>
      </c>
      <c r="E19" s="3">
        <v>13500</v>
      </c>
      <c r="F19" s="3">
        <v>4700</v>
      </c>
      <c r="G19" s="3">
        <v>13800</v>
      </c>
      <c r="H19" s="3">
        <v>32000</v>
      </c>
      <c r="I19" s="3">
        <v>14600</v>
      </c>
      <c r="J19" s="3">
        <v>5200</v>
      </c>
      <c r="K19" s="3">
        <v>13500</v>
      </c>
      <c r="L19" s="3">
        <v>33300</v>
      </c>
      <c r="M19" s="37" t="s">
        <v>141</v>
      </c>
    </row>
    <row r="20">
      <c r="A20" s="4"/>
      <c r="B20" s="20" t="s">
        <v>749</v>
      </c>
      <c r="C20" s="20"/>
      <c r="D20" s="37" t="s">
        <v>147</v>
      </c>
      <c r="E20" s="3">
        <v>300</v>
      </c>
      <c r="F20" s="3">
        <v>500</v>
      </c>
      <c r="G20" s="3">
        <v>8100</v>
      </c>
      <c r="H20" s="3">
        <v>8900</v>
      </c>
      <c r="I20" s="3">
        <v>400</v>
      </c>
      <c r="J20" s="3">
        <v>300</v>
      </c>
      <c r="K20" s="3">
        <v>7900</v>
      </c>
      <c r="L20" s="3">
        <v>8600</v>
      </c>
      <c r="M20" s="37" t="s">
        <v>147</v>
      </c>
    </row>
    <row r="21">
      <c r="A21" s="4"/>
      <c r="B21" s="14" t="s">
        <v>1631</v>
      </c>
      <c r="C21" s="14"/>
      <c r="D21" s="41" t="s">
        <v>352</v>
      </c>
      <c r="E21" s="30">
        <v>36200</v>
      </c>
      <c r="F21" s="30">
        <v>5200</v>
      </c>
      <c r="G21" s="30">
        <v>21900</v>
      </c>
      <c r="H21" s="30">
        <v>63300</v>
      </c>
      <c r="I21" s="30">
        <v>35500</v>
      </c>
      <c r="J21" s="30">
        <v>5500</v>
      </c>
      <c r="K21" s="30">
        <v>21400</v>
      </c>
      <c r="L21" s="30">
        <v>62400</v>
      </c>
      <c r="M21" s="41" t="s">
        <v>352</v>
      </c>
    </row>
  </sheetData>
  <mergeCells count="11">
    <mergeCell ref="A1:C1"/>
    <mergeCell ref="A2:C2"/>
    <mergeCell ref="D4:E4"/>
    <mergeCell ref="B10:H10"/>
    <mergeCell ref="E12:H12"/>
    <mergeCell ref="I12:L12"/>
    <mergeCell ref="B15:C15"/>
    <mergeCell ref="B16:C16"/>
    <mergeCell ref="B19:C19"/>
    <mergeCell ref="B20:C20"/>
    <mergeCell ref="B21:C21"/>
  </mergeCells>
  <dataValidations count="1">
    <dataValidation sqref="C8" allowBlank="1" showInputMessage="1" showErrorMessage="1" type="list">
      <formula1>'@lists'!$A$49:$B$49</formula1>
    </dataValidation>
  </dataValidations>
  <pageSetup orientation="portrait"/>
</worksheet>
</file>

<file path=xl/worksheets/sheet97.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xl/worksheets/sheet98.xml><?xml version="1.0" encoding="utf-8"?>
<worksheet xmlns="http://schemas.openxmlformats.org/spreadsheetml/2006/main" xmlns:r="http://schemas.openxmlformats.org/officeDocument/2006/relationships">
  <sheetPr>
    <outlinePr summaryBelow="0" summaryRight="0"/>
  </sheetPr>
  <dimension ref="A1:Q20"/>
  <sheetViews>
    <sheetView workbookViewId="0"/>
  </sheetViews>
  <sheetFormatPr baseColWidth="10" defaultRowHeight="15"/>
  <cols>
    <col min="1" max="1" width="2.84252" customWidth="1"/>
    <col min="2" max="2" width="21.5728" customWidth="1"/>
    <col min="3" max="3" width="11.9512" customWidth="1"/>
    <col min="4" max="4" width="8.24184" customWidth="1"/>
    <col min="5" max="5" width="21.5728" customWidth="1"/>
    <col min="6" max="6" width="21.5728" customWidth="1"/>
    <col min="7" max="7" width="21.5728" customWidth="1"/>
    <col min="8" max="8" width="21.5728" customWidth="1"/>
    <col min="9" max="9" width="21.5728" customWidth="1"/>
    <col min="10" max="10" width="21.5728" customWidth="1"/>
    <col min="11" max="11" width="21.5728" customWidth="1"/>
    <col min="12" max="12" width="21.5728" customWidth="1"/>
    <col min="13" max="13" width="21.5728" customWidth="1"/>
    <col min="14" max="14" width="21.5728" customWidth="1"/>
    <col min="15" max="15" width="21.5728" customWidth="1"/>
    <col min="16" max="16" width="21.5728" customWidth="1"/>
    <col min="17" max="17" width="8.24184" customWidth="1"/>
  </cols>
  <sheetData>
    <row r="1">
      <c r="A1" s="11" t="s">
        <v>866</v>
      </c>
      <c r="B1" s="4"/>
      <c r="C1" s="4"/>
      <c r="D1" s="4"/>
      <c r="E1" s="4"/>
      <c r="F1" s="4"/>
      <c r="G1" s="4"/>
      <c r="H1" s="4"/>
      <c r="I1" s="4"/>
      <c r="J1" s="4"/>
      <c r="K1" s="4"/>
      <c r="L1" s="4"/>
      <c r="M1" s="4"/>
      <c r="N1" s="4"/>
      <c r="O1" s="4"/>
      <c r="P1" s="4"/>
      <c r="Q1" s="4"/>
    </row>
    <row r="2">
      <c r="A2" s="11" t="s">
        <v>1047</v>
      </c>
      <c r="B2" s="4"/>
      <c r="C2" s="4"/>
      <c r="D2" s="4"/>
      <c r="E2" s="4"/>
      <c r="F2" s="4"/>
      <c r="G2" s="4"/>
      <c r="H2" s="4"/>
      <c r="I2" s="4"/>
      <c r="J2" s="4"/>
      <c r="K2" s="4"/>
      <c r="L2" s="4"/>
      <c r="M2" s="4"/>
      <c r="N2" s="4"/>
      <c r="O2" s="4"/>
      <c r="P2" s="4"/>
      <c r="Q2" s="4"/>
    </row>
    <row r="3" ht="14" customHeight="1">
      <c r="A3" s="4"/>
      <c r="B3" s="4"/>
      <c r="C3" s="4"/>
      <c r="D3" s="4"/>
      <c r="E3" s="4"/>
      <c r="F3" s="4"/>
      <c r="G3" s="4"/>
      <c r="H3" s="4"/>
      <c r="I3" s="4"/>
      <c r="J3" s="4"/>
      <c r="K3" s="4"/>
      <c r="L3" s="4"/>
      <c r="M3" s="4"/>
      <c r="N3" s="4"/>
      <c r="O3" s="4"/>
      <c r="P3" s="4"/>
      <c r="Q3" s="4"/>
    </row>
    <row r="4">
      <c r="A4" s="15"/>
      <c r="B4" s="21" t="s">
        <v>846</v>
      </c>
      <c r="C4" s="33" t="s">
        <v>145</v>
      </c>
      <c r="D4" s="8" t="str">
        <f>IF(C4&lt;&gt;"",VLOOKUP(C4,'@Entities48'!A2:B71,2,0),"")</f>
        <v>בנק ירושלים בע"מ</v>
      </c>
      <c r="E4" s="44"/>
      <c r="F4" s="4"/>
      <c r="G4" s="4"/>
      <c r="H4" s="4"/>
      <c r="I4" s="4"/>
      <c r="J4" s="4"/>
      <c r="K4" s="4"/>
      <c r="L4" s="4"/>
      <c r="M4" s="4"/>
      <c r="N4" s="4"/>
      <c r="O4" s="4"/>
      <c r="P4" s="4"/>
      <c r="Q4" s="4"/>
    </row>
    <row r="5">
      <c r="A5" s="12"/>
      <c r="B5" s="12" t="s">
        <v>2122</v>
      </c>
      <c r="C5" s="35">
        <v>43465</v>
      </c>
      <c r="D5" s="4"/>
      <c r="E5" s="4"/>
      <c r="F5" s="4"/>
      <c r="G5" s="4"/>
      <c r="H5" s="4"/>
      <c r="I5" s="4"/>
      <c r="J5" s="4"/>
      <c r="K5" s="4"/>
      <c r="L5" s="4"/>
      <c r="M5" s="4"/>
      <c r="N5" s="4"/>
      <c r="O5" s="4"/>
      <c r="P5" s="4"/>
      <c r="Q5" s="4"/>
    </row>
    <row r="6">
      <c r="A6" s="12"/>
      <c r="B6" s="26" t="str">
        <f>"סוג מטבע"&amp;IF(C6="ILS","אלפי ש""""ח","")</f>
        <v>סוג מטבעאלפי ש"ח</v>
      </c>
      <c r="C6" s="36" t="s">
        <v>556</v>
      </c>
      <c r="D6" s="4"/>
      <c r="E6" s="4"/>
      <c r="F6" s="4"/>
      <c r="G6" s="4"/>
      <c r="H6" s="4"/>
      <c r="I6" s="4"/>
      <c r="J6" s="4"/>
      <c r="K6" s="4"/>
      <c r="L6" s="4"/>
      <c r="M6" s="4"/>
      <c r="N6" s="4"/>
      <c r="O6" s="4"/>
      <c r="P6" s="4"/>
      <c r="Q6" s="4"/>
    </row>
    <row r="7">
      <c r="A7" s="16"/>
      <c r="B7" s="16"/>
      <c r="C7" s="10"/>
      <c r="D7" s="4"/>
      <c r="E7" s="4"/>
      <c r="F7" s="4"/>
      <c r="G7" s="4"/>
      <c r="H7" s="4"/>
      <c r="I7" s="4"/>
      <c r="J7" s="4"/>
      <c r="K7" s="4"/>
      <c r="L7" s="4"/>
      <c r="M7" s="4"/>
      <c r="N7" s="4"/>
      <c r="O7" s="4"/>
      <c r="P7" s="4"/>
      <c r="Q7" s="4"/>
    </row>
    <row r="8">
      <c r="A8" s="17"/>
      <c r="B8" s="17" t="s">
        <v>1509</v>
      </c>
      <c r="C8" s="29" t="s">
        <v>255</v>
      </c>
      <c r="D8" s="4"/>
      <c r="E8" s="4"/>
      <c r="F8" s="4"/>
      <c r="G8" s="4"/>
      <c r="H8" s="4"/>
      <c r="I8" s="4"/>
      <c r="J8" s="4"/>
      <c r="K8" s="4"/>
      <c r="L8" s="4"/>
      <c r="M8" s="4"/>
      <c r="N8" s="4"/>
      <c r="O8" s="4"/>
      <c r="P8" s="4"/>
      <c r="Q8" s="4"/>
    </row>
    <row r="9" ht="14" customHeight="1">
      <c r="A9" s="4"/>
      <c r="B9" s="4"/>
      <c r="C9" s="4"/>
      <c r="D9" s="4"/>
      <c r="E9" s="4"/>
      <c r="F9" s="4"/>
      <c r="G9" s="4"/>
      <c r="H9" s="4"/>
      <c r="I9" s="4"/>
      <c r="J9" s="4"/>
      <c r="K9" s="4"/>
      <c r="L9" s="4"/>
      <c r="M9" s="4"/>
      <c r="N9" s="4"/>
      <c r="O9" s="4"/>
      <c r="P9" s="4"/>
      <c r="Q9" s="4"/>
    </row>
    <row r="10" ht="36" customHeight="1">
      <c r="A10" s="4"/>
      <c r="B10" s="27" t="s">
        <v>256</v>
      </c>
      <c r="C10" s="4"/>
      <c r="D10" s="4"/>
      <c r="E10" s="4"/>
      <c r="F10" s="4"/>
      <c r="G10" s="4"/>
      <c r="H10" s="57"/>
      <c r="I10" s="4"/>
      <c r="J10" s="4"/>
      <c r="K10" s="4"/>
      <c r="L10" s="4"/>
      <c r="M10" s="4"/>
      <c r="N10" s="4"/>
      <c r="O10" s="4"/>
      <c r="P10" s="4"/>
      <c r="Q10" s="4"/>
    </row>
    <row r="11">
      <c r="A11" s="4"/>
      <c r="B11" s="28" t="s">
        <v>255</v>
      </c>
      <c r="C11" s="4"/>
      <c r="D11" s="4"/>
      <c r="E11" s="4"/>
      <c r="F11" s="4"/>
      <c r="G11" s="4"/>
      <c r="H11" s="4"/>
      <c r="I11" s="4"/>
      <c r="J11" s="4"/>
      <c r="K11" s="4"/>
      <c r="L11" s="4"/>
      <c r="M11" s="4"/>
      <c r="N11" s="4"/>
      <c r="O11" s="4"/>
      <c r="P11" s="4"/>
      <c r="Q11" s="4"/>
    </row>
    <row r="12">
      <c r="A12" s="4"/>
      <c r="B12" s="4"/>
      <c r="C12" s="4"/>
      <c r="D12" s="4"/>
      <c r="E12" s="46" t="s">
        <v>2145</v>
      </c>
      <c r="F12" s="48"/>
      <c r="G12" s="48"/>
      <c r="H12" s="48"/>
      <c r="I12" s="48"/>
      <c r="J12" s="46"/>
      <c r="K12" s="46" t="s">
        <v>2116</v>
      </c>
      <c r="L12" s="48"/>
      <c r="M12" s="48"/>
      <c r="N12" s="48"/>
      <c r="O12" s="48"/>
      <c r="P12" s="46"/>
      <c r="Q12" s="4"/>
    </row>
    <row r="13" ht="30" customHeight="1">
      <c r="A13" s="4"/>
      <c r="B13" s="4"/>
      <c r="C13" s="4"/>
      <c r="D13" s="4"/>
      <c r="E13" s="46" t="s">
        <v>1306</v>
      </c>
      <c r="F13" s="46" t="s">
        <v>2015</v>
      </c>
      <c r="G13" s="46" t="s">
        <v>2011</v>
      </c>
      <c r="H13" s="46" t="s">
        <v>2031</v>
      </c>
      <c r="I13" s="46" t="s">
        <v>1032</v>
      </c>
      <c r="J13" s="46" t="s">
        <v>1303</v>
      </c>
      <c r="K13" s="46" t="s">
        <v>1306</v>
      </c>
      <c r="L13" s="46" t="s">
        <v>2015</v>
      </c>
      <c r="M13" s="46" t="s">
        <v>2011</v>
      </c>
      <c r="N13" s="46" t="s">
        <v>2031</v>
      </c>
      <c r="O13" s="46" t="s">
        <v>1032</v>
      </c>
      <c r="P13" s="46" t="s">
        <v>1303</v>
      </c>
      <c r="Q13" s="4"/>
    </row>
    <row r="14" ht="14" customHeight="1">
      <c r="A14" s="4"/>
      <c r="B14" s="4"/>
      <c r="C14" s="4"/>
      <c r="D14" s="4"/>
      <c r="E14" s="37" t="s">
        <v>55</v>
      </c>
      <c r="F14" s="37" t="s">
        <v>91</v>
      </c>
      <c r="G14" s="37" t="s">
        <v>113</v>
      </c>
      <c r="H14" s="37" t="s">
        <v>127</v>
      </c>
      <c r="I14" s="37" t="s">
        <v>141</v>
      </c>
      <c r="J14" s="37" t="s">
        <v>147</v>
      </c>
      <c r="K14" s="37" t="s">
        <v>55</v>
      </c>
      <c r="L14" s="37" t="s">
        <v>91</v>
      </c>
      <c r="M14" s="37" t="s">
        <v>113</v>
      </c>
      <c r="N14" s="37" t="s">
        <v>127</v>
      </c>
      <c r="O14" s="37" t="s">
        <v>141</v>
      </c>
      <c r="P14" s="37" t="s">
        <v>147</v>
      </c>
      <c r="Q14" s="4"/>
    </row>
    <row r="15">
      <c r="A15" s="4"/>
      <c r="B15" s="20" t="s">
        <v>1494</v>
      </c>
      <c r="C15" s="14"/>
      <c r="D15" s="37" t="s">
        <v>55</v>
      </c>
      <c r="E15" s="3">
        <v>0</v>
      </c>
      <c r="F15" s="3">
        <v>0</v>
      </c>
      <c r="G15" s="3">
        <v>0</v>
      </c>
      <c r="H15" s="3">
        <v>0</v>
      </c>
      <c r="I15" s="3">
        <v>0</v>
      </c>
      <c r="J15" s="3">
        <v>0</v>
      </c>
      <c r="K15" s="3">
        <v>0</v>
      </c>
      <c r="L15" s="3">
        <v>0</v>
      </c>
      <c r="M15" s="3">
        <v>0</v>
      </c>
      <c r="N15" s="3">
        <v>0</v>
      </c>
      <c r="O15" s="3">
        <v>0</v>
      </c>
      <c r="P15" s="3">
        <v>0</v>
      </c>
      <c r="Q15" s="37" t="s">
        <v>55</v>
      </c>
    </row>
    <row r="16">
      <c r="A16" s="4"/>
      <c r="B16" s="20" t="s">
        <v>729</v>
      </c>
      <c r="C16" s="61"/>
      <c r="D16" s="37" t="s">
        <v>91</v>
      </c>
      <c r="E16" s="3">
        <v>0</v>
      </c>
      <c r="F16" s="3">
        <v>0</v>
      </c>
      <c r="G16" s="3">
        <v>0</v>
      </c>
      <c r="H16" s="3">
        <v>0</v>
      </c>
      <c r="I16" s="3">
        <v>0</v>
      </c>
      <c r="J16" s="3">
        <v>0</v>
      </c>
      <c r="K16" s="3">
        <v>0</v>
      </c>
      <c r="L16" s="3">
        <v>0</v>
      </c>
      <c r="M16" s="3">
        <v>0</v>
      </c>
      <c r="N16" s="3">
        <v>0</v>
      </c>
      <c r="O16" s="3">
        <v>0</v>
      </c>
      <c r="P16" s="3">
        <v>0</v>
      </c>
      <c r="Q16" s="37" t="s">
        <v>91</v>
      </c>
    </row>
    <row r="17">
      <c r="A17" s="4"/>
      <c r="B17" s="20" t="s">
        <v>732</v>
      </c>
      <c r="C17" s="61"/>
      <c r="D17" s="37" t="s">
        <v>113</v>
      </c>
      <c r="E17" s="3">
        <v>13500</v>
      </c>
      <c r="F17" s="3">
        <v>300</v>
      </c>
      <c r="G17" s="3">
        <v>0</v>
      </c>
      <c r="H17" s="3">
        <v>0</v>
      </c>
      <c r="I17" s="3">
        <v>0</v>
      </c>
      <c r="J17" s="3">
        <v>13800</v>
      </c>
      <c r="K17" s="3">
        <v>13100</v>
      </c>
      <c r="L17" s="3">
        <v>0</v>
      </c>
      <c r="M17" s="3">
        <v>400</v>
      </c>
      <c r="N17" s="3">
        <v>0</v>
      </c>
      <c r="O17" s="3">
        <v>0</v>
      </c>
      <c r="P17" s="3">
        <v>13500</v>
      </c>
      <c r="Q17" s="37" t="s">
        <v>113</v>
      </c>
    </row>
    <row r="18">
      <c r="A18" s="4"/>
      <c r="B18" s="20" t="s">
        <v>1632</v>
      </c>
      <c r="C18" s="20"/>
      <c r="D18" s="37" t="s">
        <v>127</v>
      </c>
      <c r="E18" s="3">
        <v>13500</v>
      </c>
      <c r="F18" s="3">
        <v>300</v>
      </c>
      <c r="G18" s="3">
        <v>0</v>
      </c>
      <c r="H18" s="3">
        <v>0</v>
      </c>
      <c r="I18" s="3">
        <v>0</v>
      </c>
      <c r="J18" s="3">
        <v>13800</v>
      </c>
      <c r="K18" s="3">
        <v>13100</v>
      </c>
      <c r="L18" s="3">
        <v>0</v>
      </c>
      <c r="M18" s="3">
        <v>400</v>
      </c>
      <c r="N18" s="3">
        <v>0</v>
      </c>
      <c r="O18" s="3">
        <v>0</v>
      </c>
      <c r="P18" s="3">
        <v>13500</v>
      </c>
      <c r="Q18" s="37" t="s">
        <v>127</v>
      </c>
    </row>
    <row r="19">
      <c r="A19" s="4"/>
      <c r="B19" s="20" t="s">
        <v>749</v>
      </c>
      <c r="C19" s="20"/>
      <c r="D19" s="37" t="s">
        <v>141</v>
      </c>
      <c r="E19" s="3">
        <v>7900</v>
      </c>
      <c r="F19" s="3">
        <v>200</v>
      </c>
      <c r="G19" s="3">
        <v>0</v>
      </c>
      <c r="H19" s="3">
        <v>0</v>
      </c>
      <c r="I19" s="3">
        <v>0</v>
      </c>
      <c r="J19" s="3">
        <v>8100</v>
      </c>
      <c r="K19" s="3">
        <v>8000</v>
      </c>
      <c r="L19" s="3">
        <v>0</v>
      </c>
      <c r="M19" s="3">
        <v>-100</v>
      </c>
      <c r="N19" s="3">
        <v>0</v>
      </c>
      <c r="O19" s="3">
        <v>0</v>
      </c>
      <c r="P19" s="3">
        <v>7900</v>
      </c>
      <c r="Q19" s="37" t="s">
        <v>141</v>
      </c>
    </row>
    <row r="20">
      <c r="A20" s="4"/>
      <c r="B20" s="14" t="s">
        <v>1631</v>
      </c>
      <c r="C20" s="14"/>
      <c r="D20" s="41" t="s">
        <v>147</v>
      </c>
      <c r="E20" s="30">
        <v>21400</v>
      </c>
      <c r="F20" s="30">
        <v>500</v>
      </c>
      <c r="G20" s="30">
        <v>0</v>
      </c>
      <c r="H20" s="30">
        <v>0</v>
      </c>
      <c r="I20" s="30">
        <v>0</v>
      </c>
      <c r="J20" s="30">
        <v>21900</v>
      </c>
      <c r="K20" s="30">
        <v>21100</v>
      </c>
      <c r="L20" s="30">
        <v>0</v>
      </c>
      <c r="M20" s="30">
        <v>300</v>
      </c>
      <c r="N20" s="30">
        <v>0</v>
      </c>
      <c r="O20" s="30">
        <v>0</v>
      </c>
      <c r="P20" s="30">
        <v>21400</v>
      </c>
      <c r="Q20" s="41" t="s">
        <v>147</v>
      </c>
    </row>
  </sheetData>
  <mergeCells count="12">
    <mergeCell ref="A1:C1"/>
    <mergeCell ref="A2:C2"/>
    <mergeCell ref="D4:E4"/>
    <mergeCell ref="B10:H10"/>
    <mergeCell ref="E12:J12"/>
    <mergeCell ref="K12:P12"/>
    <mergeCell ref="B15:C15"/>
    <mergeCell ref="B16:C16"/>
    <mergeCell ref="B17:C17"/>
    <mergeCell ref="B18:C18"/>
    <mergeCell ref="B19:C19"/>
    <mergeCell ref="B20:C20"/>
  </mergeCells>
  <dataValidations count="1">
    <dataValidation sqref="C8" allowBlank="1" showInputMessage="1" showErrorMessage="1" type="list">
      <formula1>'@lists'!$A$50:$B$50</formula1>
    </dataValidation>
  </dataValidations>
  <pageSetup orientation="portrait"/>
</worksheet>
</file>

<file path=xl/worksheets/sheet99.xml><?xml version="1.0" encoding="utf-8"?>
<worksheet xmlns="http://schemas.openxmlformats.org/spreadsheetml/2006/main" xmlns:r="http://schemas.openxmlformats.org/officeDocument/2006/relationships">
  <sheetPr>
    <outlinePr summaryBelow="0" summaryRight="0"/>
  </sheetPr>
  <dimension ref="A1:B73"/>
  <sheetViews>
    <sheetView workbookViewId="0"/>
  </sheetViews>
  <sheetFormatPr baseColWidth="10" defaultRowHeight="15"/>
  <cols>
    <col min="1" max="1" width="13.6412" customWidth="1"/>
    <col min="2" max="2" width="39.8549" customWidth="1"/>
  </cols>
  <sheetData>
    <row r="1">
      <c r="A1" s="6" t="s">
        <v>517</v>
      </c>
      <c r="B1" s="6" t="s">
        <v>518</v>
      </c>
    </row>
    <row r="2">
      <c r="A2" s="6" t="s">
        <v>63</v>
      </c>
      <c r="B2" s="6" t="s">
        <v>871</v>
      </c>
    </row>
    <row r="3">
      <c r="A3" s="6" t="s">
        <v>64</v>
      </c>
      <c r="B3" s="6" t="s">
        <v>1172</v>
      </c>
    </row>
    <row r="4">
      <c r="A4" s="6" t="s">
        <v>65</v>
      </c>
      <c r="B4" s="6" t="s">
        <v>1314</v>
      </c>
    </row>
    <row r="5">
      <c r="A5" s="6" t="s">
        <v>66</v>
      </c>
      <c r="B5" s="6" t="s">
        <v>1321</v>
      </c>
    </row>
    <row r="6">
      <c r="A6" s="6" t="s">
        <v>67</v>
      </c>
      <c r="B6" s="6" t="s">
        <v>1320</v>
      </c>
    </row>
    <row r="7">
      <c r="A7" s="6" t="s">
        <v>69</v>
      </c>
      <c r="B7" s="6" t="s">
        <v>849</v>
      </c>
    </row>
    <row r="8">
      <c r="A8" s="6" t="s">
        <v>70</v>
      </c>
      <c r="B8" s="6" t="s">
        <v>934</v>
      </c>
    </row>
    <row r="9">
      <c r="A9" s="6" t="s">
        <v>71</v>
      </c>
      <c r="B9" s="6" t="s">
        <v>932</v>
      </c>
    </row>
    <row r="10">
      <c r="A10" s="6" t="s">
        <v>73</v>
      </c>
      <c r="B10" s="6" t="s">
        <v>854</v>
      </c>
    </row>
    <row r="11">
      <c r="A11" s="6" t="s">
        <v>74</v>
      </c>
      <c r="B11" s="6" t="s">
        <v>1258</v>
      </c>
    </row>
    <row r="12">
      <c r="A12" s="6" t="s">
        <v>75</v>
      </c>
      <c r="B12" s="6" t="s">
        <v>1902</v>
      </c>
    </row>
    <row r="13">
      <c r="A13" s="6" t="s">
        <v>76</v>
      </c>
      <c r="B13" s="6" t="s">
        <v>1903</v>
      </c>
    </row>
    <row r="14">
      <c r="A14" s="6" t="s">
        <v>77</v>
      </c>
      <c r="B14" s="6" t="s">
        <v>1234</v>
      </c>
    </row>
    <row r="15">
      <c r="A15" s="6" t="s">
        <v>80</v>
      </c>
      <c r="B15" s="6" t="s">
        <v>847</v>
      </c>
    </row>
    <row r="16">
      <c r="A16" s="6" t="s">
        <v>81</v>
      </c>
      <c r="B16" s="6" t="s">
        <v>1171</v>
      </c>
    </row>
    <row r="17">
      <c r="A17" s="6" t="s">
        <v>83</v>
      </c>
      <c r="B17" s="6" t="s">
        <v>848</v>
      </c>
    </row>
    <row r="18">
      <c r="A18" s="6" t="s">
        <v>87</v>
      </c>
      <c r="B18" s="6" t="s">
        <v>1544</v>
      </c>
    </row>
    <row r="19">
      <c r="A19" s="6" t="s">
        <v>96</v>
      </c>
      <c r="B19" s="6" t="s">
        <v>877</v>
      </c>
    </row>
    <row r="20">
      <c r="A20" s="6" t="s">
        <v>97</v>
      </c>
      <c r="B20" s="6" t="s">
        <v>1447</v>
      </c>
    </row>
    <row r="21">
      <c r="A21" s="6" t="s">
        <v>100</v>
      </c>
      <c r="B21" s="6" t="s">
        <v>502</v>
      </c>
    </row>
    <row r="22">
      <c r="A22" s="6" t="s">
        <v>102</v>
      </c>
      <c r="B22" s="6" t="s">
        <v>552</v>
      </c>
    </row>
    <row r="23">
      <c r="A23" s="6" t="s">
        <v>106</v>
      </c>
      <c r="B23" s="6" t="s">
        <v>1232</v>
      </c>
    </row>
    <row r="24">
      <c r="A24" s="6" t="s">
        <v>107</v>
      </c>
      <c r="B24" s="6" t="s">
        <v>1233</v>
      </c>
    </row>
    <row r="25">
      <c r="A25" s="6" t="s">
        <v>109</v>
      </c>
      <c r="B25" s="6" t="s">
        <v>481</v>
      </c>
    </row>
    <row r="26">
      <c r="A26" s="6" t="s">
        <v>116</v>
      </c>
      <c r="B26" s="6" t="s">
        <v>943</v>
      </c>
    </row>
    <row r="27">
      <c r="A27" s="6" t="s">
        <v>120</v>
      </c>
      <c r="B27" s="6" t="s">
        <v>883</v>
      </c>
    </row>
    <row r="28">
      <c r="A28" s="6" t="s">
        <v>126</v>
      </c>
      <c r="B28" s="6" t="s">
        <v>660</v>
      </c>
    </row>
    <row r="29">
      <c r="A29" s="6" t="s">
        <v>130</v>
      </c>
      <c r="B29" s="6" t="s">
        <v>864</v>
      </c>
    </row>
    <row r="30">
      <c r="A30" s="6" t="s">
        <v>137</v>
      </c>
      <c r="B30" s="6" t="s">
        <v>882</v>
      </c>
    </row>
    <row r="31">
      <c r="A31" s="6" t="s">
        <v>143</v>
      </c>
      <c r="B31" s="6" t="s">
        <v>1541</v>
      </c>
    </row>
    <row r="32">
      <c r="A32" s="6" t="s">
        <v>144</v>
      </c>
      <c r="B32" s="6" t="s">
        <v>884</v>
      </c>
    </row>
    <row r="33">
      <c r="A33" s="6" t="s">
        <v>145</v>
      </c>
      <c r="B33" s="6" t="s">
        <v>865</v>
      </c>
    </row>
    <row r="34">
      <c r="A34" s="6" t="s">
        <v>146</v>
      </c>
      <c r="B34" s="6" t="s">
        <v>2101</v>
      </c>
    </row>
    <row r="35">
      <c r="A35" s="6" t="s">
        <v>350</v>
      </c>
      <c r="B35" s="6" t="s">
        <v>1210</v>
      </c>
    </row>
    <row r="36">
      <c r="A36" s="6" t="s">
        <v>351</v>
      </c>
      <c r="B36" s="6" t="s">
        <v>852</v>
      </c>
    </row>
    <row r="37">
      <c r="A37" s="6" t="s">
        <v>354</v>
      </c>
      <c r="B37" s="6" t="s">
        <v>869</v>
      </c>
    </row>
    <row r="38">
      <c r="A38" s="6" t="s">
        <v>355</v>
      </c>
      <c r="B38" s="6" t="s">
        <v>868</v>
      </c>
    </row>
    <row r="39">
      <c r="A39" s="6" t="s">
        <v>356</v>
      </c>
      <c r="B39" s="6" t="s">
        <v>876</v>
      </c>
    </row>
    <row r="40">
      <c r="A40" s="6" t="s">
        <v>357</v>
      </c>
      <c r="B40" s="6" t="s">
        <v>867</v>
      </c>
    </row>
    <row r="41">
      <c r="A41" s="6" t="s">
        <v>358</v>
      </c>
      <c r="B41" s="6" t="s">
        <v>872</v>
      </c>
    </row>
    <row r="42">
      <c r="A42" s="6" t="s">
        <v>359</v>
      </c>
      <c r="B42" s="6" t="s">
        <v>874</v>
      </c>
    </row>
    <row r="43">
      <c r="A43" s="6" t="s">
        <v>360</v>
      </c>
      <c r="B43" s="6" t="s">
        <v>870</v>
      </c>
    </row>
    <row r="44">
      <c r="A44" s="6" t="s">
        <v>361</v>
      </c>
      <c r="B44" s="6" t="s">
        <v>875</v>
      </c>
    </row>
    <row r="45">
      <c r="A45" s="6" t="s">
        <v>362</v>
      </c>
      <c r="B45" s="6" t="s">
        <v>861</v>
      </c>
    </row>
    <row r="46">
      <c r="A46" s="6" t="s">
        <v>363</v>
      </c>
      <c r="B46" s="6" t="s">
        <v>862</v>
      </c>
    </row>
    <row r="47">
      <c r="A47" s="6" t="s">
        <v>364</v>
      </c>
      <c r="B47" s="6" t="s">
        <v>853</v>
      </c>
    </row>
    <row r="48">
      <c r="A48" s="6" t="s">
        <v>365</v>
      </c>
      <c r="B48" s="6" t="s">
        <v>856</v>
      </c>
    </row>
    <row r="49">
      <c r="A49" s="6" t="s">
        <v>366</v>
      </c>
      <c r="B49" s="6" t="s">
        <v>858</v>
      </c>
    </row>
    <row r="50">
      <c r="A50" s="6" t="s">
        <v>367</v>
      </c>
      <c r="B50" s="6" t="s">
        <v>860</v>
      </c>
    </row>
    <row r="51">
      <c r="A51" s="6" t="s">
        <v>368</v>
      </c>
      <c r="B51" s="6" t="s">
        <v>859</v>
      </c>
    </row>
    <row r="52">
      <c r="A52" s="6" t="s">
        <v>369</v>
      </c>
      <c r="B52" s="6" t="s">
        <v>863</v>
      </c>
    </row>
    <row r="53">
      <c r="A53" s="6" t="s">
        <v>370</v>
      </c>
      <c r="B53" s="6" t="s">
        <v>855</v>
      </c>
    </row>
    <row r="54">
      <c r="A54" s="6" t="s">
        <v>371</v>
      </c>
      <c r="B54" s="6" t="s">
        <v>851</v>
      </c>
    </row>
    <row r="55">
      <c r="A55" s="6" t="s">
        <v>372</v>
      </c>
      <c r="B55" s="6" t="s">
        <v>754</v>
      </c>
    </row>
    <row r="56">
      <c r="A56" s="6" t="s">
        <v>373</v>
      </c>
      <c r="B56" s="6" t="s">
        <v>850</v>
      </c>
    </row>
    <row r="57">
      <c r="A57" s="6" t="s">
        <v>374</v>
      </c>
      <c r="B57" s="6" t="s">
        <v>881</v>
      </c>
    </row>
    <row r="58">
      <c r="A58" s="6" t="s">
        <v>375</v>
      </c>
      <c r="B58" s="6" t="s">
        <v>880</v>
      </c>
    </row>
    <row r="59">
      <c r="A59" s="6" t="s">
        <v>376</v>
      </c>
      <c r="B59" s="6" t="s">
        <v>879</v>
      </c>
    </row>
    <row r="60">
      <c r="A60" s="6" t="s">
        <v>377</v>
      </c>
      <c r="B60" s="6" t="s">
        <v>878</v>
      </c>
    </row>
    <row r="61">
      <c r="A61" s="6" t="s">
        <v>378</v>
      </c>
      <c r="B61" s="6" t="s">
        <v>942</v>
      </c>
    </row>
    <row r="62">
      <c r="A62" s="6" t="s">
        <v>379</v>
      </c>
      <c r="B62" s="6" t="s">
        <v>873</v>
      </c>
    </row>
    <row r="63">
      <c r="A63" s="6" t="s">
        <v>380</v>
      </c>
      <c r="B63" s="6" t="s">
        <v>857</v>
      </c>
    </row>
    <row r="64">
      <c r="A64" s="6" t="s">
        <v>383</v>
      </c>
      <c r="B64" s="6" t="s">
        <v>1209</v>
      </c>
    </row>
    <row r="65">
      <c r="A65" s="6" t="s">
        <v>384</v>
      </c>
      <c r="B65" s="6" t="s">
        <v>2046</v>
      </c>
    </row>
    <row r="66">
      <c r="A66" s="6" t="s">
        <v>385</v>
      </c>
      <c r="B66" s="6" t="s">
        <v>1664</v>
      </c>
    </row>
    <row r="67">
      <c r="A67" s="6" t="s">
        <v>386</v>
      </c>
      <c r="B67" s="6" t="s">
        <v>1658</v>
      </c>
    </row>
    <row r="68">
      <c r="A68" s="6" t="s">
        <v>387</v>
      </c>
      <c r="B68" s="6" t="s">
        <v>1789</v>
      </c>
    </row>
    <row r="69">
      <c r="A69" s="6" t="s">
        <v>388</v>
      </c>
      <c r="B69" s="6" t="s">
        <v>1636</v>
      </c>
    </row>
    <row r="70">
      <c r="A70" s="6" t="s">
        <v>389</v>
      </c>
      <c r="B70" s="6" t="s">
        <v>1721</v>
      </c>
    </row>
    <row r="71">
      <c r="A71" s="6" t="s">
        <v>390</v>
      </c>
      <c r="B71" s="6" t="s">
        <v>1208</v>
      </c>
    </row>
    <row r="72">
      <c r="A72" s="9">
        <v>99910</v>
      </c>
      <c r="B72" s="7" t="s">
        <v>741</v>
      </c>
    </row>
    <row r="73">
      <c r="A73" s="9">
        <v>99909</v>
      </c>
      <c r="B73" s="7" t="s">
        <v>742</v>
      </c>
    </row>
  </sheetData>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205</vt:i4>
      </vt:variant>
    </vt:vector>
  </HeadingPairs>
  <TitlesOfParts>
    <vt:vector size="205" baseType="lpstr">
      <vt:lpstr>@Entities</vt:lpstr>
      <vt:lpstr>630-0</vt:lpstr>
      <vt:lpstr>@Entities1</vt:lpstr>
      <vt:lpstr>630-74</vt:lpstr>
      <vt:lpstr>@Entities2</vt:lpstr>
      <vt:lpstr>630-1</vt:lpstr>
      <vt:lpstr>@Entities3</vt:lpstr>
      <vt:lpstr>630-2</vt:lpstr>
      <vt:lpstr>@Entities4</vt:lpstr>
      <vt:lpstr>630-3</vt:lpstr>
      <vt:lpstr>@Entities5</vt:lpstr>
      <vt:lpstr>630-4</vt:lpstr>
      <vt:lpstr>@Entities6</vt:lpstr>
      <vt:lpstr>630-5</vt:lpstr>
      <vt:lpstr>@Entities7</vt:lpstr>
      <vt:lpstr>630-6</vt:lpstr>
      <vt:lpstr>@Entities8</vt:lpstr>
      <vt:lpstr>630-15</vt:lpstr>
      <vt:lpstr>@Entities9</vt:lpstr>
      <vt:lpstr>630-16</vt:lpstr>
      <vt:lpstr>@Entities10</vt:lpstr>
      <vt:lpstr>630-17</vt:lpstr>
      <vt:lpstr>@Entities11</vt:lpstr>
      <vt:lpstr>630-18</vt:lpstr>
      <vt:lpstr>@Entities12</vt:lpstr>
      <vt:lpstr>630-19</vt:lpstr>
      <vt:lpstr>@Entities13</vt:lpstr>
      <vt:lpstr>630-20</vt:lpstr>
      <vt:lpstr>@Entities14</vt:lpstr>
      <vt:lpstr>630-21</vt:lpstr>
      <vt:lpstr>@Entities15</vt:lpstr>
      <vt:lpstr>630-22</vt:lpstr>
      <vt:lpstr>@Entities16</vt:lpstr>
      <vt:lpstr>630-23</vt:lpstr>
      <vt:lpstr>@Entities17</vt:lpstr>
      <vt:lpstr>630-24</vt:lpstr>
      <vt:lpstr>@Entities18</vt:lpstr>
      <vt:lpstr>630-25</vt:lpstr>
      <vt:lpstr>@Entities19</vt:lpstr>
      <vt:lpstr>630-26</vt:lpstr>
      <vt:lpstr>@Entities20</vt:lpstr>
      <vt:lpstr>630-27</vt:lpstr>
      <vt:lpstr>@Entities21</vt:lpstr>
      <vt:lpstr>630-28</vt:lpstr>
      <vt:lpstr>@Entities22</vt:lpstr>
      <vt:lpstr>630-29</vt:lpstr>
      <vt:lpstr>@Entities23</vt:lpstr>
      <vt:lpstr>630-30</vt:lpstr>
      <vt:lpstr>@Entities24</vt:lpstr>
      <vt:lpstr>630-31</vt:lpstr>
      <vt:lpstr>@Entities25</vt:lpstr>
      <vt:lpstr>630-32</vt:lpstr>
      <vt:lpstr>@Entities26</vt:lpstr>
      <vt:lpstr>630-34</vt:lpstr>
      <vt:lpstr>@Entities27</vt:lpstr>
      <vt:lpstr>630-35</vt:lpstr>
      <vt:lpstr>@Entities28</vt:lpstr>
      <vt:lpstr>630-36</vt:lpstr>
      <vt:lpstr>@Entities29</vt:lpstr>
      <vt:lpstr>630-37</vt:lpstr>
      <vt:lpstr>@Entities30</vt:lpstr>
      <vt:lpstr>630-38</vt:lpstr>
      <vt:lpstr>@Entities31</vt:lpstr>
      <vt:lpstr>630-39</vt:lpstr>
      <vt:lpstr>@Entities32</vt:lpstr>
      <vt:lpstr>630-40</vt:lpstr>
      <vt:lpstr>@Entities33</vt:lpstr>
      <vt:lpstr>630-41</vt:lpstr>
      <vt:lpstr>@Entities34</vt:lpstr>
      <vt:lpstr>630-42</vt:lpstr>
      <vt:lpstr>@Entities35</vt:lpstr>
      <vt:lpstr>630-43</vt:lpstr>
      <vt:lpstr>@Entities36</vt:lpstr>
      <vt:lpstr>630-44</vt:lpstr>
      <vt:lpstr>@Entities37</vt:lpstr>
      <vt:lpstr>630-45</vt:lpstr>
      <vt:lpstr>@Entities38</vt:lpstr>
      <vt:lpstr>630-46</vt:lpstr>
      <vt:lpstr>@Entities39</vt:lpstr>
      <vt:lpstr>630-47</vt:lpstr>
      <vt:lpstr>@Entities40</vt:lpstr>
      <vt:lpstr>630-48</vt:lpstr>
      <vt:lpstr>@Entities41</vt:lpstr>
      <vt:lpstr>630-49</vt:lpstr>
      <vt:lpstr>@Entities42</vt:lpstr>
      <vt:lpstr>630-50</vt:lpstr>
      <vt:lpstr>@Entities43</vt:lpstr>
      <vt:lpstr>630-51</vt:lpstr>
      <vt:lpstr>@Entities44</vt:lpstr>
      <vt:lpstr>630-52</vt:lpstr>
      <vt:lpstr>@Entities45</vt:lpstr>
      <vt:lpstr>630-53</vt:lpstr>
      <vt:lpstr>@Entities46</vt:lpstr>
      <vt:lpstr>630-54</vt:lpstr>
      <vt:lpstr>@Entities47</vt:lpstr>
      <vt:lpstr>630-55</vt:lpstr>
      <vt:lpstr>@Entities48</vt:lpstr>
      <vt:lpstr>630-56</vt:lpstr>
      <vt:lpstr>@Entities49</vt:lpstr>
      <vt:lpstr>630-57</vt:lpstr>
      <vt:lpstr>@Entities50</vt:lpstr>
      <vt:lpstr>630-58</vt:lpstr>
      <vt:lpstr>@Entities51</vt:lpstr>
      <vt:lpstr>630-59</vt:lpstr>
      <vt:lpstr>@Entities52</vt:lpstr>
      <vt:lpstr>630-60</vt:lpstr>
      <vt:lpstr>@Entities53</vt:lpstr>
      <vt:lpstr>630-61</vt:lpstr>
      <vt:lpstr>@Entities54</vt:lpstr>
      <vt:lpstr>630-62</vt:lpstr>
      <vt:lpstr>@Entities55</vt:lpstr>
      <vt:lpstr>630-63</vt:lpstr>
      <vt:lpstr>@Entities56</vt:lpstr>
      <vt:lpstr>630-64</vt:lpstr>
      <vt:lpstr>@Entities57</vt:lpstr>
      <vt:lpstr>630-65</vt:lpstr>
      <vt:lpstr>@Entities58</vt:lpstr>
      <vt:lpstr>630-66</vt:lpstr>
      <vt:lpstr>@Entities59</vt:lpstr>
      <vt:lpstr>630-67</vt:lpstr>
      <vt:lpstr>@Entities60</vt:lpstr>
      <vt:lpstr>630-68</vt:lpstr>
      <vt:lpstr>@Entities61</vt:lpstr>
      <vt:lpstr>630-69</vt:lpstr>
      <vt:lpstr>@Entities62</vt:lpstr>
      <vt:lpstr>630-70</vt:lpstr>
      <vt:lpstr>@Entities63</vt:lpstr>
      <vt:lpstr>630-71</vt:lpstr>
      <vt:lpstr>@Entities64</vt:lpstr>
      <vt:lpstr>630-72</vt:lpstr>
      <vt:lpstr>@Entities65</vt:lpstr>
      <vt:lpstr>630-73</vt:lpstr>
      <vt:lpstr>@Entities66</vt:lpstr>
      <vt:lpstr>630-75</vt:lpstr>
      <vt:lpstr>@Entities67</vt:lpstr>
      <vt:lpstr>630-76</vt:lpstr>
      <vt:lpstr>@Entities68</vt:lpstr>
      <vt:lpstr>630-77</vt:lpstr>
      <vt:lpstr>@Entities69</vt:lpstr>
      <vt:lpstr>630-78</vt:lpstr>
      <vt:lpstr>@Entities70</vt:lpstr>
      <vt:lpstr>630-79</vt:lpstr>
      <vt:lpstr>@Entities71</vt:lpstr>
      <vt:lpstr>630-79.1</vt:lpstr>
      <vt:lpstr>@Entities72</vt:lpstr>
      <vt:lpstr>630-79.2</vt:lpstr>
      <vt:lpstr>@Entities73</vt:lpstr>
      <vt:lpstr>630-80</vt:lpstr>
      <vt:lpstr>@Entities74</vt:lpstr>
      <vt:lpstr>630-81</vt:lpstr>
      <vt:lpstr>@Entities75</vt:lpstr>
      <vt:lpstr>630-82</vt:lpstr>
      <vt:lpstr>@Entities76</vt:lpstr>
      <vt:lpstr>630-83</vt:lpstr>
      <vt:lpstr>@Entities77</vt:lpstr>
      <vt:lpstr>630-84</vt:lpstr>
      <vt:lpstr>@Entities78</vt:lpstr>
      <vt:lpstr>630-85</vt:lpstr>
      <vt:lpstr>@Entities79</vt:lpstr>
      <vt:lpstr>630-86</vt:lpstr>
      <vt:lpstr>@Entities80</vt:lpstr>
      <vt:lpstr>630-87</vt:lpstr>
      <vt:lpstr>@Entities81</vt:lpstr>
      <vt:lpstr>630-88</vt:lpstr>
      <vt:lpstr>@Entities82</vt:lpstr>
      <vt:lpstr>630-89</vt:lpstr>
      <vt:lpstr>@Entities83</vt:lpstr>
      <vt:lpstr>630-90</vt:lpstr>
      <vt:lpstr>@Entities84</vt:lpstr>
      <vt:lpstr>630-91</vt:lpstr>
      <vt:lpstr>@Entities85</vt:lpstr>
      <vt:lpstr>630-92</vt:lpstr>
      <vt:lpstr>@Entities86</vt:lpstr>
      <vt:lpstr>630-93</vt:lpstr>
      <vt:lpstr>@Entities87</vt:lpstr>
      <vt:lpstr>630-94</vt:lpstr>
      <vt:lpstr>@Entities88</vt:lpstr>
      <vt:lpstr>630-95</vt:lpstr>
      <vt:lpstr>@Entities89</vt:lpstr>
      <vt:lpstr>630-96</vt:lpstr>
      <vt:lpstr>@Entities90</vt:lpstr>
      <vt:lpstr>630-97</vt:lpstr>
      <vt:lpstr>@Entities91</vt:lpstr>
      <vt:lpstr>630-98</vt:lpstr>
      <vt:lpstr>@Entities92</vt:lpstr>
      <vt:lpstr>630-99</vt:lpstr>
      <vt:lpstr>@Entities93</vt:lpstr>
      <vt:lpstr>630-100</vt:lpstr>
      <vt:lpstr>@Entities94</vt:lpstr>
      <vt:lpstr>630-101</vt:lpstr>
      <vt:lpstr>@Entities95</vt:lpstr>
      <vt:lpstr>630-102</vt:lpstr>
      <vt:lpstr>@Entities96</vt:lpstr>
      <vt:lpstr>630-103</vt:lpstr>
      <vt:lpstr>@Entities97</vt:lpstr>
      <vt:lpstr>630-104</vt:lpstr>
      <vt:lpstr>@Entities98</vt:lpstr>
      <vt:lpstr>630-105</vt:lpstr>
      <vt:lpstr>@Entities99</vt:lpstr>
      <vt:lpstr>630-106</vt:lpstr>
      <vt:lpstr>@Entities100</vt:lpstr>
      <vt:lpstr>630-107</vt:lpstr>
      <vt:lpstr>@Entities101</vt:lpstr>
      <vt:lpstr>630-108</vt:lpstr>
      <vt:lpstr>@lists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Invoke</dc:creator>
  <cp:lastModifiedBy>Invoke</cp:lastModifiedBy>
  <dcterms:created xsi:type="dcterms:W3CDTF">2019-03-10T12:12:47Z</dcterms:created>
  <dcterms:modified xsi:type="dcterms:W3CDTF">2019-03-10T12:12:47Z</dcterms:modified>
</cp:coreProperties>
</file>